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70" tabRatio="500"/>
  </bookViews>
  <sheets>
    <sheet name="CS_HdF_123" sheetId="1" r:id="rId1"/>
    <sheet name="US_HdF_123" sheetId="2" r:id="rId2"/>
  </sheets>
  <calcPr calcId="144525"/>
</workbook>
</file>

<file path=xl/sharedStrings.xml><?xml version="1.0" encoding="utf-8"?>
<sst xmlns="http://schemas.openxmlformats.org/spreadsheetml/2006/main" count="720" uniqueCount="241">
  <si>
    <t>2005-2015</t>
  </si>
  <si>
    <t>CODECS1</t>
  </si>
  <si>
    <t>LIBELLECS1</t>
  </si>
  <si>
    <t>CODECS2</t>
  </si>
  <si>
    <t>LIBELLECS2</t>
  </si>
  <si>
    <t>CODECS3</t>
  </si>
  <si>
    <t>LIBELLECS3</t>
  </si>
  <si>
    <t>Surfaces revêtues ou stabilisées</t>
  </si>
  <si>
    <t>Surfaces imperméables</t>
  </si>
  <si>
    <t>CS1.1.1</t>
  </si>
  <si>
    <t>Surfaces bâties</t>
  </si>
  <si>
    <t>CS1.1.2</t>
  </si>
  <si>
    <t>Surfaces non bâties</t>
  </si>
  <si>
    <t>Surfaces perméables</t>
  </si>
  <si>
    <t>CS1.2.1</t>
  </si>
  <si>
    <t>Surfaces à matériaux minéraux - pierre - terre</t>
  </si>
  <si>
    <t>CS1.2.2</t>
  </si>
  <si>
    <t>Surfaces composées d'autres matériaux</t>
  </si>
  <si>
    <t>Sols nus</t>
  </si>
  <si>
    <t>Sable - dunes - limons</t>
  </si>
  <si>
    <t>CS2.1.1</t>
  </si>
  <si>
    <t>Plage de sable</t>
  </si>
  <si>
    <t>CS2.1.2</t>
  </si>
  <si>
    <t>Dunes</t>
  </si>
  <si>
    <t>CS2.1.3</t>
  </si>
  <si>
    <t>Vasières et alluvions sableux</t>
  </si>
  <si>
    <t>Pierres - rochers - falaises</t>
  </si>
  <si>
    <t>CS2.2.1</t>
  </si>
  <si>
    <t>Plages de galets et alluvions grossiers</t>
  </si>
  <si>
    <t>CS2.2.2</t>
  </si>
  <si>
    <t>Côtes rocheuses et falaises</t>
  </si>
  <si>
    <t>Surfaces en eau</t>
  </si>
  <si>
    <t>Eaux continentales</t>
  </si>
  <si>
    <t>CS3.1.1</t>
  </si>
  <si>
    <t>Plans d'eau</t>
  </si>
  <si>
    <t>CS3.1.2</t>
  </si>
  <si>
    <t>Cours d'eau</t>
  </si>
  <si>
    <t>Eaux maritimes</t>
  </si>
  <si>
    <t>CS3.2.1</t>
  </si>
  <si>
    <t>Zone subtidale saumâtre</t>
  </si>
  <si>
    <t>CS3.2.2</t>
  </si>
  <si>
    <t>Mer</t>
  </si>
  <si>
    <t>Formations arborescentes</t>
  </si>
  <si>
    <t>Feuillus</t>
  </si>
  <si>
    <t>CS4.1.1</t>
  </si>
  <si>
    <t>Feuillus sur dunes</t>
  </si>
  <si>
    <t>CS4.1.2</t>
  </si>
  <si>
    <t>CS4.1.3</t>
  </si>
  <si>
    <t>Boisements humides</t>
  </si>
  <si>
    <t>Conifères</t>
  </si>
  <si>
    <t>CS4.2.1</t>
  </si>
  <si>
    <t>Conifères sur dunes</t>
  </si>
  <si>
    <t>CS4.2.2</t>
  </si>
  <si>
    <t>Peuplements mixtes</t>
  </si>
  <si>
    <t>CS4.3.1</t>
  </si>
  <si>
    <t>Peuplements mixtes sur dunes</t>
  </si>
  <si>
    <t>CS4.3.2</t>
  </si>
  <si>
    <t>Peuplements mixtes ou indéterminés</t>
  </si>
  <si>
    <t>Vergers</t>
  </si>
  <si>
    <t>CS4.4.0</t>
  </si>
  <si>
    <t>Vergers et petits fruits</t>
  </si>
  <si>
    <t>Formations arbustives et sous-arbrisseaux</t>
  </si>
  <si>
    <t>Landes - fourrés et broussailles</t>
  </si>
  <si>
    <t>CS5.1.1</t>
  </si>
  <si>
    <t>Landes - fourrés - broussailles</t>
  </si>
  <si>
    <t>Fourrés et broussailles</t>
  </si>
  <si>
    <t>CS5.1.2</t>
  </si>
  <si>
    <t>Landes et fourrés humides</t>
  </si>
  <si>
    <t>Fourrés humides</t>
  </si>
  <si>
    <t>CS5.1.3</t>
  </si>
  <si>
    <t>Végétations arbustives sur dunes</t>
  </si>
  <si>
    <t>CS5</t>
  </si>
  <si>
    <t>CS5.2</t>
  </si>
  <si>
    <t>Landes</t>
  </si>
  <si>
    <t>CS5.2.1</t>
  </si>
  <si>
    <t>Landes sèches</t>
  </si>
  <si>
    <t>CS5.2.2</t>
  </si>
  <si>
    <t>Landes humides</t>
  </si>
  <si>
    <t>Vignes</t>
  </si>
  <si>
    <t>CS5.2.0</t>
  </si>
  <si>
    <t>Formations herbacées ou basses</t>
  </si>
  <si>
    <t>Prairies</t>
  </si>
  <si>
    <t>CS6.1.1</t>
  </si>
  <si>
    <t>Prairies mésophiles</t>
  </si>
  <si>
    <t>CS6.1.2</t>
  </si>
  <si>
    <t>Prairies humides</t>
  </si>
  <si>
    <t>Pelouses naturelles</t>
  </si>
  <si>
    <t>CS6.2.0</t>
  </si>
  <si>
    <t>Terres arables</t>
  </si>
  <si>
    <t>CS6.3.0</t>
  </si>
  <si>
    <t>Formations herbacées humides</t>
  </si>
  <si>
    <t>CS6.4.1</t>
  </si>
  <si>
    <t>Formations herbacées humides continentales</t>
  </si>
  <si>
    <t>CS6.4.2</t>
  </si>
  <si>
    <t>Formations herbacées humides maritimes</t>
  </si>
  <si>
    <t>Formations herbacées sur dunes</t>
  </si>
  <si>
    <t>CS6.5.0</t>
  </si>
  <si>
    <t>Autres couverts à dominante herbacée</t>
  </si>
  <si>
    <t>CS6.6.0</t>
  </si>
  <si>
    <t>Autres formations herbacées</t>
  </si>
  <si>
    <t>Légende</t>
  </si>
  <si>
    <t>Libellé renommé (pas de changement profond)</t>
  </si>
  <si>
    <t>Poste consolidé (objets et dictionnaire de données)</t>
  </si>
  <si>
    <t>Poste supprimé ventilé dans les autres postes</t>
  </si>
  <si>
    <t>Poste ajouté</t>
  </si>
  <si>
    <t>CODEUS1</t>
  </si>
  <si>
    <t>LIBELLEUS1</t>
  </si>
  <si>
    <t>CODEUS2</t>
  </si>
  <si>
    <t>LIBELLEUS2</t>
  </si>
  <si>
    <t>CODEUS3</t>
  </si>
  <si>
    <t>LIBELLEUS3</t>
  </si>
  <si>
    <t>Production primaire</t>
  </si>
  <si>
    <t>Agriculture</t>
  </si>
  <si>
    <t>US1.1.1</t>
  </si>
  <si>
    <t>US1.1.2</t>
  </si>
  <si>
    <t>Bandes enherbées</t>
  </si>
  <si>
    <t>US1.1.3</t>
  </si>
  <si>
    <t>Cultures annuelles</t>
  </si>
  <si>
    <t>US1.1.4</t>
  </si>
  <si>
    <t>Horticulture - pépinières</t>
  </si>
  <si>
    <t>Horticulture</t>
  </si>
  <si>
    <t>US1.1.5</t>
  </si>
  <si>
    <t>Cultures permanentes</t>
  </si>
  <si>
    <t>US1.1.6</t>
  </si>
  <si>
    <t>Autoconsommation</t>
  </si>
  <si>
    <t>US1.1.7</t>
  </si>
  <si>
    <t>Infrastructures agricoles</t>
  </si>
  <si>
    <t>Sylviculture</t>
  </si>
  <si>
    <t>US1.2.1</t>
  </si>
  <si>
    <t>Zones de coupes</t>
  </si>
  <si>
    <t>US1.2.2</t>
  </si>
  <si>
    <t>Peupleraies</t>
  </si>
  <si>
    <t>US1.2.3</t>
  </si>
  <si>
    <t>Plantations récentes</t>
  </si>
  <si>
    <t>US1.2.4</t>
  </si>
  <si>
    <t>Autres plantations</t>
  </si>
  <si>
    <t>A vocation sylvicole ou usage indéterminé</t>
  </si>
  <si>
    <t>Activités d'extraction</t>
  </si>
  <si>
    <t>US1.3.1</t>
  </si>
  <si>
    <t>Extraction de matériaux en exploitation</t>
  </si>
  <si>
    <t>Carrières, mines</t>
  </si>
  <si>
    <t>US1.3.2</t>
  </si>
  <si>
    <t>Terrils en exploitation</t>
  </si>
  <si>
    <t>Aquaculture - pisciculture</t>
  </si>
  <si>
    <t>US1.4.0</t>
  </si>
  <si>
    <t>Activités économiques secondaires et tertiaires</t>
  </si>
  <si>
    <t>Zones industrielles et d'activités économiques</t>
  </si>
  <si>
    <t>US2.1.1</t>
  </si>
  <si>
    <t>Zones industrielles et activités économiques</t>
  </si>
  <si>
    <t>US2.1.2</t>
  </si>
  <si>
    <t>Zone de stockage ou production d'énergie fossile</t>
  </si>
  <si>
    <t>Zones de stockage gaz et hydrocarbures</t>
  </si>
  <si>
    <t>US2.1.3</t>
  </si>
  <si>
    <t>Zone de stockage ou production de biogaz</t>
  </si>
  <si>
    <t>US2.1.4</t>
  </si>
  <si>
    <t>Zone de production d'énergie solaire</t>
  </si>
  <si>
    <t>US2.1.5</t>
  </si>
  <si>
    <t>Zone de production éolienne</t>
  </si>
  <si>
    <t>Zones commerciales</t>
  </si>
  <si>
    <t>US2.2.0</t>
  </si>
  <si>
    <t>Services et usages collectifs</t>
  </si>
  <si>
    <t>Services publics - équipements collectifs</t>
  </si>
  <si>
    <t>US3.1.1</t>
  </si>
  <si>
    <t>Emprises scolaires - universitaires</t>
  </si>
  <si>
    <t>US3.1.2</t>
  </si>
  <si>
    <t>Emprises hospitalières</t>
  </si>
  <si>
    <t>US3.1.3</t>
  </si>
  <si>
    <t>Cimetières et lieux de culte</t>
  </si>
  <si>
    <t>US3.1.4</t>
  </si>
  <si>
    <t>Parkings et places</t>
  </si>
  <si>
    <t>US3.1.5</t>
  </si>
  <si>
    <t>Déchetteries et décharges publiques</t>
  </si>
  <si>
    <t>US3.1.6</t>
  </si>
  <si>
    <t>Autres emprises collectives</t>
  </si>
  <si>
    <t>Loisirs et services culturels</t>
  </si>
  <si>
    <t>US3.2.1</t>
  </si>
  <si>
    <t>Parcs et espaces verts paysagers</t>
  </si>
  <si>
    <t>US3.2.2</t>
  </si>
  <si>
    <t>Complexes sportifs et terrains de sports</t>
  </si>
  <si>
    <t>US3.2.3</t>
  </si>
  <si>
    <t>Golfs</t>
  </si>
  <si>
    <t>US3.2.4</t>
  </si>
  <si>
    <t>Campings</t>
  </si>
  <si>
    <t>US3.2.5</t>
  </si>
  <si>
    <t>Complexes culturels et zones de loisirs</t>
  </si>
  <si>
    <t>Transports - logistiques et infrastructures</t>
  </si>
  <si>
    <t>Routier</t>
  </si>
  <si>
    <t>US4.1.1</t>
  </si>
  <si>
    <t>Routier principal</t>
  </si>
  <si>
    <t>US4.1.2</t>
  </si>
  <si>
    <t>Routier secondaire</t>
  </si>
  <si>
    <t>Ferré</t>
  </si>
  <si>
    <t>US4.2.1</t>
  </si>
  <si>
    <t>Ferré principal</t>
  </si>
  <si>
    <t>US4.2.2</t>
  </si>
  <si>
    <t>Ferré secondaire</t>
  </si>
  <si>
    <t>Aérien</t>
  </si>
  <si>
    <t>US4.3.0</t>
  </si>
  <si>
    <t>Fluvial et maritime</t>
  </si>
  <si>
    <t>US4.4.0</t>
  </si>
  <si>
    <t>Espaces associés aux réseaux de transports</t>
  </si>
  <si>
    <t>US4.5.0</t>
  </si>
  <si>
    <t>Espaces associés aux réseaux de transport</t>
  </si>
  <si>
    <t>Habitats</t>
  </si>
  <si>
    <t>Tissu urbain continu</t>
  </si>
  <si>
    <t>US5.1.1</t>
  </si>
  <si>
    <t>Habitat continu fortement compact</t>
  </si>
  <si>
    <t>US5.1.2</t>
  </si>
  <si>
    <t>Habitat continu moyennement compact</t>
  </si>
  <si>
    <t>US5.1.3</t>
  </si>
  <si>
    <t>Habitat continu faiblement compact</t>
  </si>
  <si>
    <t>Tissu urbain discontinu</t>
  </si>
  <si>
    <t>US5.2.1</t>
  </si>
  <si>
    <t>Habitat discontinu fortement compact</t>
  </si>
  <si>
    <t>US5.2.2</t>
  </si>
  <si>
    <t>Habitat discontinu moyennement compact</t>
  </si>
  <si>
    <t>US5.2.3</t>
  </si>
  <si>
    <t>Habitat discontinu faiblement compact</t>
  </si>
  <si>
    <t>Ensembles collectifs</t>
  </si>
  <si>
    <t>US5.3.1</t>
  </si>
  <si>
    <t>Grands ensembles collectifs</t>
  </si>
  <si>
    <t>US5.3.2</t>
  </si>
  <si>
    <t>Collectifs</t>
  </si>
  <si>
    <t>Habitat isolé</t>
  </si>
  <si>
    <t>US5.4.0</t>
  </si>
  <si>
    <t>Usages temporaires</t>
  </si>
  <si>
    <t>Zones en mutation</t>
  </si>
  <si>
    <t>US6.1.1</t>
  </si>
  <si>
    <t>Chantiers</t>
  </si>
  <si>
    <t>US6.1.2</t>
  </si>
  <si>
    <t>Extraction de matériaux en mutation</t>
  </si>
  <si>
    <t>Zones délaissées</t>
  </si>
  <si>
    <t>US6.2.1</t>
  </si>
  <si>
    <t>Friches économiques</t>
  </si>
  <si>
    <t>US6.2.2</t>
  </si>
  <si>
    <t>Vacants urbains</t>
  </si>
  <si>
    <t>Délaissés urbains</t>
  </si>
  <si>
    <t>US6.2.3</t>
  </si>
  <si>
    <t>Espaces agricoles non exploités</t>
  </si>
  <si>
    <t>Usages indéterminés</t>
  </si>
  <si>
    <t>US7.0.0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</si>
</sst>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25">
    <font>
      <sz val="11"/>
      <color rgb="FF000000"/>
      <name val="Calibri"/>
      <charset val="134"/>
    </font>
    <font>
      <b/>
      <sz val="13"/>
      <color rgb="FFFAFAFA"/>
      <name val="Calibri"/>
      <charset val="134"/>
    </font>
    <font>
      <b/>
      <sz val="11"/>
      <color rgb="FF000000"/>
      <name val="Calibri"/>
      <charset val="134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616161"/>
        <bgColor rgb="FF808080"/>
      </patternFill>
    </fill>
    <fill>
      <patternFill patternType="solid">
        <fgColor rgb="FFD1C4E9"/>
        <bgColor rgb="FFC0C0C0"/>
      </patternFill>
    </fill>
    <fill>
      <patternFill patternType="solid">
        <fgColor rgb="FFD1C4E9"/>
        <bgColor rgb="FFC8E6C9"/>
      </patternFill>
    </fill>
    <fill>
      <patternFill patternType="solid">
        <fgColor rgb="FFB3E5FC"/>
        <bgColor rgb="FFC8E6C9"/>
      </patternFill>
    </fill>
    <fill>
      <patternFill patternType="solid">
        <fgColor rgb="FFC8E6C9"/>
        <bgColor rgb="FFB3E5FC"/>
      </patternFill>
    </fill>
    <fill>
      <patternFill patternType="solid">
        <fgColor rgb="FFFFECB3"/>
        <bgColor rgb="FFF5F5F5"/>
      </patternFill>
    </fill>
    <fill>
      <patternFill patternType="solid">
        <fgColor rgb="FFFAFAFA"/>
        <bgColor rgb="FFF5F5F5"/>
      </patternFill>
    </fill>
    <fill>
      <patternFill patternType="solid">
        <fgColor rgb="FFF5F5F5"/>
        <bgColor rgb="FFFAFAFA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31" borderId="7" applyNumberFormat="0" applyAlignment="0" applyProtection="0">
      <alignment vertical="center"/>
    </xf>
    <xf numFmtId="44" fontId="8" fillId="0" borderId="0" applyBorder="0" applyAlignment="0" applyProtection="0"/>
    <xf numFmtId="0" fontId="9" fillId="17" borderId="0" applyNumberFormat="0" applyBorder="0" applyAlignment="0" applyProtection="0">
      <alignment vertical="center"/>
    </xf>
    <xf numFmtId="0" fontId="15" fillId="15" borderId="4" applyNumberFormat="0" applyFon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1" borderId="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41" fontId="8" fillId="0" borderId="0" applyBorder="0" applyAlignment="0" applyProtection="0"/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8" fillId="0" borderId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43" fontId="8" fillId="0" borderId="0" applyBorder="0" applyAlignment="0" applyProtection="0"/>
    <xf numFmtId="0" fontId="19" fillId="25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8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ont="1"/>
    <xf numFmtId="0" fontId="2" fillId="0" borderId="0" xfId="0" applyFont="1"/>
    <xf numFmtId="0" fontId="0" fillId="7" borderId="0" xfId="0" applyFont="1" applyFill="1"/>
    <xf numFmtId="0" fontId="0" fillId="8" borderId="0" xfId="0" applyFill="1"/>
    <xf numFmtId="0" fontId="0" fillId="9" borderId="0" xfId="0" applyFill="1"/>
    <xf numFmtId="0" fontId="3" fillId="0" borderId="0" xfId="0" applyFont="1"/>
    <xf numFmtId="0" fontId="3" fillId="3" borderId="0" xfId="0" applyFont="1" applyFill="1"/>
    <xf numFmtId="0" fontId="3" fillId="9" borderId="0" xfId="0" applyFont="1" applyFill="1"/>
    <xf numFmtId="0" fontId="3" fillId="6" borderId="0" xfId="0" applyFont="1" applyFill="1"/>
    <xf numFmtId="0" fontId="3" fillId="5" borderId="0" xfId="0" applyFont="1" applyFill="1"/>
    <xf numFmtId="0" fontId="3" fillId="7" borderId="0" xfId="0" applyFont="1" applyFill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660066"/>
      <rgbColor rgb="00FF8080"/>
      <rgbColor rgb="000066CC"/>
      <rgbColor rgb="00D1C4E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8E6C9"/>
      <rgbColor rgb="00FFECB3"/>
      <rgbColor rgb="00B3E5FC"/>
      <rgbColor rgb="00FF99CC"/>
      <rgbColor rgb="00CC99FF"/>
      <rgbColor rgb="00FFCC99"/>
      <rgbColor rgb="004472C4"/>
      <rgbColor rgb="0033CCCC"/>
      <rgbColor rgb="0099CC00"/>
      <rgbColor rgb="00FFCC00"/>
      <rgbColor rgb="00FF9900"/>
      <rgbColor rgb="00FF6600"/>
      <rgbColor rgb="00616161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1C4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472C4"/>
  </sheetPr>
  <dimension ref="A1:L44"/>
  <sheetViews>
    <sheetView tabSelected="1" topLeftCell="D1" workbookViewId="0">
      <selection activeCell="B18" sqref="B18"/>
    </sheetView>
  </sheetViews>
  <sheetFormatPr defaultColWidth="11.5333333333333" defaultRowHeight="14.25"/>
  <cols>
    <col min="1" max="1" width="9.48333333333333" customWidth="1"/>
    <col min="2" max="2" width="36.7166666666667" customWidth="1"/>
    <col min="3" max="3" width="9.48333333333333" customWidth="1"/>
    <col min="4" max="4" width="33.8" customWidth="1"/>
    <col min="5" max="5" width="9.48333333333333" customWidth="1"/>
    <col min="6" max="6" width="39.3583333333333" customWidth="1"/>
    <col min="7" max="7" width="9.48333333333333" customWidth="1"/>
    <col min="8" max="8" width="36.7166666666667" customWidth="1"/>
    <col min="9" max="9" width="9.48333333333333" customWidth="1"/>
    <col min="10" max="10" width="33.8" customWidth="1"/>
    <col min="11" max="11" width="9.48333333333333" customWidth="1"/>
    <col min="12" max="12" width="39.3583333333333" customWidth="1"/>
  </cols>
  <sheetData>
    <row r="1" ht="16.5" spans="1:12">
      <c r="A1" s="1">
        <v>2021</v>
      </c>
      <c r="B1" s="1"/>
      <c r="C1" s="1"/>
      <c r="D1" s="1"/>
      <c r="E1" s="1"/>
      <c r="F1" s="1"/>
      <c r="G1" s="1" t="s">
        <v>0</v>
      </c>
      <c r="H1" s="1"/>
      <c r="I1" s="1"/>
      <c r="J1" s="1"/>
      <c r="K1" s="1"/>
      <c r="L1" s="1"/>
    </row>
    <row r="2" spans="1:1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1</v>
      </c>
      <c r="H2" t="s">
        <v>2</v>
      </c>
      <c r="I2" t="s">
        <v>3</v>
      </c>
      <c r="J2" t="s">
        <v>4</v>
      </c>
      <c r="K2" t="s">
        <v>5</v>
      </c>
      <c r="L2" t="s">
        <v>6</v>
      </c>
    </row>
    <row r="3" spans="1:12">
      <c r="A3" t="str">
        <f t="shared" ref="A3:A26" si="0">LEFT(C3,3)</f>
        <v>CS1</v>
      </c>
      <c r="B3" t="s">
        <v>7</v>
      </c>
      <c r="C3" t="str">
        <f t="shared" ref="C3:C26" si="1">LEFT(E3,5)</f>
        <v>CS1.1</v>
      </c>
      <c r="D3" t="s">
        <v>8</v>
      </c>
      <c r="E3" s="11" t="s">
        <v>9</v>
      </c>
      <c r="F3" t="s">
        <v>10</v>
      </c>
      <c r="G3" t="str">
        <f t="shared" ref="G3:G26" si="2">LEFT(I3,3)</f>
        <v>CS1</v>
      </c>
      <c r="H3" t="s">
        <v>7</v>
      </c>
      <c r="I3" t="str">
        <f t="shared" ref="I3:I26" si="3">LEFT(K3,5)</f>
        <v>CS1.1</v>
      </c>
      <c r="J3" t="s">
        <v>8</v>
      </c>
      <c r="K3" s="11" t="s">
        <v>9</v>
      </c>
      <c r="L3" t="s">
        <v>10</v>
      </c>
    </row>
    <row r="4" spans="1:12">
      <c r="A4" t="str">
        <f t="shared" si="0"/>
        <v>CS1</v>
      </c>
      <c r="B4" t="s">
        <v>7</v>
      </c>
      <c r="C4" t="str">
        <f t="shared" si="1"/>
        <v>CS1.1</v>
      </c>
      <c r="D4" t="s">
        <v>8</v>
      </c>
      <c r="E4" s="11" t="s">
        <v>11</v>
      </c>
      <c r="F4" t="s">
        <v>12</v>
      </c>
      <c r="G4" t="str">
        <f t="shared" si="2"/>
        <v>CS1</v>
      </c>
      <c r="H4" t="s">
        <v>7</v>
      </c>
      <c r="I4" t="str">
        <f t="shared" si="3"/>
        <v>CS1.1</v>
      </c>
      <c r="J4" t="s">
        <v>8</v>
      </c>
      <c r="K4" s="11" t="s">
        <v>11</v>
      </c>
      <c r="L4" t="s">
        <v>12</v>
      </c>
    </row>
    <row r="5" spans="1:12">
      <c r="A5" t="str">
        <f t="shared" si="0"/>
        <v>CS1</v>
      </c>
      <c r="B5" t="s">
        <v>7</v>
      </c>
      <c r="C5" t="str">
        <f t="shared" si="1"/>
        <v>CS1.2</v>
      </c>
      <c r="D5" t="s">
        <v>13</v>
      </c>
      <c r="E5" s="11" t="s">
        <v>14</v>
      </c>
      <c r="F5" t="s">
        <v>15</v>
      </c>
      <c r="G5" t="str">
        <f t="shared" si="2"/>
        <v>CS1</v>
      </c>
      <c r="H5" t="s">
        <v>7</v>
      </c>
      <c r="I5" t="str">
        <f t="shared" si="3"/>
        <v>CS1.2</v>
      </c>
      <c r="J5" t="s">
        <v>13</v>
      </c>
      <c r="K5" s="11" t="s">
        <v>14</v>
      </c>
      <c r="L5" t="s">
        <v>15</v>
      </c>
    </row>
    <row r="6" spans="1:12">
      <c r="A6" t="str">
        <f t="shared" si="0"/>
        <v>CS1</v>
      </c>
      <c r="B6" t="s">
        <v>7</v>
      </c>
      <c r="C6" t="str">
        <f t="shared" si="1"/>
        <v>CS1.2</v>
      </c>
      <c r="D6" t="s">
        <v>13</v>
      </c>
      <c r="E6" s="11" t="s">
        <v>16</v>
      </c>
      <c r="F6" t="s">
        <v>17</v>
      </c>
      <c r="G6" t="str">
        <f t="shared" si="2"/>
        <v>CS1</v>
      </c>
      <c r="H6" t="s">
        <v>7</v>
      </c>
      <c r="I6" t="str">
        <f t="shared" si="3"/>
        <v>CS1.2</v>
      </c>
      <c r="J6" t="s">
        <v>13</v>
      </c>
      <c r="K6" s="11" t="s">
        <v>16</v>
      </c>
      <c r="L6" t="s">
        <v>17</v>
      </c>
    </row>
    <row r="7" spans="1:12">
      <c r="A7" t="str">
        <f t="shared" si="0"/>
        <v>CS2</v>
      </c>
      <c r="B7" t="s">
        <v>18</v>
      </c>
      <c r="C7" t="str">
        <f t="shared" si="1"/>
        <v>CS2.1</v>
      </c>
      <c r="D7" t="s">
        <v>19</v>
      </c>
      <c r="E7" s="11" t="s">
        <v>20</v>
      </c>
      <c r="F7" t="s">
        <v>21</v>
      </c>
      <c r="G7" t="str">
        <f t="shared" si="2"/>
        <v>CS2</v>
      </c>
      <c r="H7" t="s">
        <v>18</v>
      </c>
      <c r="I7" t="str">
        <f t="shared" si="3"/>
        <v>CS2.1</v>
      </c>
      <c r="J7" t="s">
        <v>19</v>
      </c>
      <c r="K7" s="11" t="s">
        <v>20</v>
      </c>
      <c r="L7" t="s">
        <v>21</v>
      </c>
    </row>
    <row r="8" spans="1:12">
      <c r="A8" t="str">
        <f t="shared" si="0"/>
        <v>CS2</v>
      </c>
      <c r="B8" t="s">
        <v>18</v>
      </c>
      <c r="C8" t="str">
        <f t="shared" si="1"/>
        <v>CS2.1</v>
      </c>
      <c r="D8" t="s">
        <v>19</v>
      </c>
      <c r="E8" s="11" t="s">
        <v>22</v>
      </c>
      <c r="F8" t="s">
        <v>23</v>
      </c>
      <c r="G8" t="str">
        <f t="shared" si="2"/>
        <v>CS2</v>
      </c>
      <c r="H8" t="s">
        <v>18</v>
      </c>
      <c r="I8" t="str">
        <f t="shared" si="3"/>
        <v>CS2.1</v>
      </c>
      <c r="J8" t="s">
        <v>19</v>
      </c>
      <c r="K8" s="11" t="s">
        <v>22</v>
      </c>
      <c r="L8" t="s">
        <v>23</v>
      </c>
    </row>
    <row r="9" spans="1:12">
      <c r="A9" t="str">
        <f t="shared" si="0"/>
        <v>CS2</v>
      </c>
      <c r="B9" t="s">
        <v>18</v>
      </c>
      <c r="C9" t="str">
        <f t="shared" si="1"/>
        <v>CS2.1</v>
      </c>
      <c r="D9" t="s">
        <v>19</v>
      </c>
      <c r="E9" s="11" t="s">
        <v>24</v>
      </c>
      <c r="F9" t="s">
        <v>25</v>
      </c>
      <c r="G9" t="str">
        <f t="shared" si="2"/>
        <v>CS2</v>
      </c>
      <c r="H9" t="s">
        <v>18</v>
      </c>
      <c r="I9" t="str">
        <f t="shared" si="3"/>
        <v>CS2.1</v>
      </c>
      <c r="J9" t="s">
        <v>19</v>
      </c>
      <c r="K9" s="11" t="s">
        <v>24</v>
      </c>
      <c r="L9" t="s">
        <v>25</v>
      </c>
    </row>
    <row r="10" spans="1:12">
      <c r="A10" t="str">
        <f t="shared" si="0"/>
        <v>CS2</v>
      </c>
      <c r="B10" t="s">
        <v>18</v>
      </c>
      <c r="C10" t="str">
        <f t="shared" si="1"/>
        <v>CS2.2</v>
      </c>
      <c r="D10" t="s">
        <v>26</v>
      </c>
      <c r="E10" s="11" t="s">
        <v>27</v>
      </c>
      <c r="F10" t="s">
        <v>28</v>
      </c>
      <c r="G10" t="str">
        <f t="shared" si="2"/>
        <v>CS2</v>
      </c>
      <c r="H10" t="s">
        <v>18</v>
      </c>
      <c r="I10" t="str">
        <f t="shared" si="3"/>
        <v>CS2.2</v>
      </c>
      <c r="J10" t="s">
        <v>26</v>
      </c>
      <c r="K10" s="11" t="s">
        <v>27</v>
      </c>
      <c r="L10" t="s">
        <v>28</v>
      </c>
    </row>
    <row r="11" spans="1:12">
      <c r="A11" t="str">
        <f t="shared" si="0"/>
        <v>CS2</v>
      </c>
      <c r="B11" t="s">
        <v>18</v>
      </c>
      <c r="C11" t="str">
        <f t="shared" si="1"/>
        <v>CS2.2</v>
      </c>
      <c r="D11" t="s">
        <v>26</v>
      </c>
      <c r="E11" s="11" t="s">
        <v>29</v>
      </c>
      <c r="F11" t="s">
        <v>30</v>
      </c>
      <c r="G11" t="str">
        <f t="shared" si="2"/>
        <v>CS2</v>
      </c>
      <c r="H11" t="s">
        <v>18</v>
      </c>
      <c r="I11" t="str">
        <f t="shared" si="3"/>
        <v>CS2.2</v>
      </c>
      <c r="J11" t="s">
        <v>26</v>
      </c>
      <c r="K11" s="11" t="s">
        <v>29</v>
      </c>
      <c r="L11" t="s">
        <v>30</v>
      </c>
    </row>
    <row r="12" spans="1:12">
      <c r="A12" t="str">
        <f t="shared" si="0"/>
        <v>CS3</v>
      </c>
      <c r="B12" t="s">
        <v>31</v>
      </c>
      <c r="C12" t="str">
        <f t="shared" si="1"/>
        <v>CS3.1</v>
      </c>
      <c r="D12" t="s">
        <v>32</v>
      </c>
      <c r="E12" s="11" t="s">
        <v>33</v>
      </c>
      <c r="F12" t="s">
        <v>34</v>
      </c>
      <c r="G12" t="str">
        <f t="shared" si="2"/>
        <v>CS3</v>
      </c>
      <c r="H12" t="s">
        <v>31</v>
      </c>
      <c r="I12" t="str">
        <f t="shared" si="3"/>
        <v>CS3.1</v>
      </c>
      <c r="J12" t="s">
        <v>32</v>
      </c>
      <c r="K12" s="11" t="s">
        <v>33</v>
      </c>
      <c r="L12" t="s">
        <v>34</v>
      </c>
    </row>
    <row r="13" spans="1:12">
      <c r="A13" t="str">
        <f t="shared" si="0"/>
        <v>CS3</v>
      </c>
      <c r="B13" t="s">
        <v>31</v>
      </c>
      <c r="C13" t="str">
        <f t="shared" si="1"/>
        <v>CS3.1</v>
      </c>
      <c r="D13" t="s">
        <v>32</v>
      </c>
      <c r="E13" s="11" t="s">
        <v>35</v>
      </c>
      <c r="F13" t="s">
        <v>36</v>
      </c>
      <c r="G13" t="str">
        <f t="shared" si="2"/>
        <v>CS3</v>
      </c>
      <c r="H13" t="s">
        <v>31</v>
      </c>
      <c r="I13" t="str">
        <f t="shared" si="3"/>
        <v>CS3.1</v>
      </c>
      <c r="J13" t="s">
        <v>32</v>
      </c>
      <c r="K13" s="11" t="s">
        <v>35</v>
      </c>
      <c r="L13" t="s">
        <v>36</v>
      </c>
    </row>
    <row r="14" spans="1:12">
      <c r="A14" t="str">
        <f t="shared" si="0"/>
        <v>CS3</v>
      </c>
      <c r="B14" t="s">
        <v>31</v>
      </c>
      <c r="C14" t="str">
        <f t="shared" si="1"/>
        <v>CS3.2</v>
      </c>
      <c r="D14" t="s">
        <v>37</v>
      </c>
      <c r="E14" s="11" t="s">
        <v>38</v>
      </c>
      <c r="F14" t="s">
        <v>39</v>
      </c>
      <c r="G14" t="str">
        <f t="shared" si="2"/>
        <v>CS3</v>
      </c>
      <c r="H14" t="s">
        <v>31</v>
      </c>
      <c r="I14" t="str">
        <f t="shared" si="3"/>
        <v>CS3.2</v>
      </c>
      <c r="J14" t="s">
        <v>37</v>
      </c>
      <c r="K14" s="11" t="s">
        <v>38</v>
      </c>
      <c r="L14" t="s">
        <v>39</v>
      </c>
    </row>
    <row r="15" spans="1:12">
      <c r="A15" t="str">
        <f t="shared" si="0"/>
        <v>CS3</v>
      </c>
      <c r="B15" t="s">
        <v>31</v>
      </c>
      <c r="C15" t="str">
        <f t="shared" si="1"/>
        <v>CS3.2</v>
      </c>
      <c r="D15" t="s">
        <v>37</v>
      </c>
      <c r="E15" s="11" t="s">
        <v>40</v>
      </c>
      <c r="F15" t="s">
        <v>41</v>
      </c>
      <c r="G15" t="str">
        <f t="shared" si="2"/>
        <v>CS3</v>
      </c>
      <c r="H15" t="s">
        <v>31</v>
      </c>
      <c r="I15" t="str">
        <f t="shared" si="3"/>
        <v>CS3.2</v>
      </c>
      <c r="J15" t="s">
        <v>37</v>
      </c>
      <c r="K15" s="11" t="s">
        <v>40</v>
      </c>
      <c r="L15" t="s">
        <v>41</v>
      </c>
    </row>
    <row r="16" spans="1:12">
      <c r="A16" t="str">
        <f t="shared" si="0"/>
        <v>CS4</v>
      </c>
      <c r="B16" t="s">
        <v>42</v>
      </c>
      <c r="C16" t="str">
        <f t="shared" si="1"/>
        <v>CS4.1</v>
      </c>
      <c r="D16" t="s">
        <v>43</v>
      </c>
      <c r="E16" s="11" t="s">
        <v>44</v>
      </c>
      <c r="F16" t="s">
        <v>45</v>
      </c>
      <c r="G16" t="str">
        <f t="shared" si="2"/>
        <v>CS4</v>
      </c>
      <c r="H16" t="s">
        <v>42</v>
      </c>
      <c r="I16" t="str">
        <f t="shared" si="3"/>
        <v>CS4.1</v>
      </c>
      <c r="J16" t="s">
        <v>43</v>
      </c>
      <c r="K16" s="11" t="s">
        <v>44</v>
      </c>
      <c r="L16" t="s">
        <v>45</v>
      </c>
    </row>
    <row r="17" spans="1:12">
      <c r="A17" t="str">
        <f t="shared" si="0"/>
        <v>CS4</v>
      </c>
      <c r="B17" t="s">
        <v>42</v>
      </c>
      <c r="C17" t="str">
        <f t="shared" si="1"/>
        <v>CS4.1</v>
      </c>
      <c r="D17" t="s">
        <v>43</v>
      </c>
      <c r="E17" s="11" t="s">
        <v>46</v>
      </c>
      <c r="F17" t="s">
        <v>43</v>
      </c>
      <c r="G17" t="str">
        <f t="shared" si="2"/>
        <v>CS4</v>
      </c>
      <c r="H17" t="s">
        <v>42</v>
      </c>
      <c r="I17" t="str">
        <f t="shared" si="3"/>
        <v>CS4.1</v>
      </c>
      <c r="J17" t="s">
        <v>43</v>
      </c>
      <c r="K17" s="11" t="s">
        <v>46</v>
      </c>
      <c r="L17" t="s">
        <v>43</v>
      </c>
    </row>
    <row r="18" spans="1:12">
      <c r="A18" t="str">
        <f t="shared" si="0"/>
        <v>CS4</v>
      </c>
      <c r="B18" t="s">
        <v>42</v>
      </c>
      <c r="C18" t="str">
        <f t="shared" si="1"/>
        <v>CS4.1</v>
      </c>
      <c r="D18" t="s">
        <v>43</v>
      </c>
      <c r="E18" s="11" t="s">
        <v>47</v>
      </c>
      <c r="F18" t="s">
        <v>48</v>
      </c>
      <c r="G18" t="str">
        <f t="shared" si="2"/>
        <v>CS4</v>
      </c>
      <c r="H18" t="s">
        <v>42</v>
      </c>
      <c r="I18" t="str">
        <f t="shared" si="3"/>
        <v>CS4.1</v>
      </c>
      <c r="J18" t="s">
        <v>43</v>
      </c>
      <c r="K18" s="11" t="s">
        <v>47</v>
      </c>
      <c r="L18" t="s">
        <v>48</v>
      </c>
    </row>
    <row r="19" spans="1:12">
      <c r="A19" t="str">
        <f t="shared" si="0"/>
        <v>CS4</v>
      </c>
      <c r="B19" t="s">
        <v>42</v>
      </c>
      <c r="C19" t="str">
        <f t="shared" si="1"/>
        <v>CS4.2</v>
      </c>
      <c r="D19" t="s">
        <v>49</v>
      </c>
      <c r="E19" s="11" t="s">
        <v>50</v>
      </c>
      <c r="F19" t="s">
        <v>51</v>
      </c>
      <c r="G19" t="str">
        <f t="shared" si="2"/>
        <v>CS4</v>
      </c>
      <c r="H19" t="s">
        <v>42</v>
      </c>
      <c r="I19" t="str">
        <f t="shared" si="3"/>
        <v>CS4.2</v>
      </c>
      <c r="J19" t="s">
        <v>49</v>
      </c>
      <c r="K19" s="11" t="s">
        <v>50</v>
      </c>
      <c r="L19" t="s">
        <v>51</v>
      </c>
    </row>
    <row r="20" spans="1:12">
      <c r="A20" t="str">
        <f t="shared" si="0"/>
        <v>CS4</v>
      </c>
      <c r="B20" t="s">
        <v>42</v>
      </c>
      <c r="C20" t="str">
        <f t="shared" si="1"/>
        <v>CS4.2</v>
      </c>
      <c r="D20" t="s">
        <v>49</v>
      </c>
      <c r="E20" s="11" t="s">
        <v>52</v>
      </c>
      <c r="F20" t="s">
        <v>49</v>
      </c>
      <c r="G20" t="str">
        <f t="shared" si="2"/>
        <v>CS4</v>
      </c>
      <c r="H20" t="s">
        <v>42</v>
      </c>
      <c r="I20" t="str">
        <f t="shared" si="3"/>
        <v>CS4.2</v>
      </c>
      <c r="J20" t="s">
        <v>49</v>
      </c>
      <c r="K20" s="11" t="s">
        <v>52</v>
      </c>
      <c r="L20" t="s">
        <v>49</v>
      </c>
    </row>
    <row r="21" spans="1:12">
      <c r="A21" t="str">
        <f t="shared" si="0"/>
        <v>CS4</v>
      </c>
      <c r="B21" t="s">
        <v>42</v>
      </c>
      <c r="C21" t="str">
        <f t="shared" si="1"/>
        <v>CS4.3</v>
      </c>
      <c r="D21" t="s">
        <v>53</v>
      </c>
      <c r="E21" s="11" t="s">
        <v>54</v>
      </c>
      <c r="F21" t="s">
        <v>55</v>
      </c>
      <c r="G21" t="str">
        <f t="shared" si="2"/>
        <v>CS4</v>
      </c>
      <c r="H21" t="s">
        <v>42</v>
      </c>
      <c r="I21" t="str">
        <f t="shared" si="3"/>
        <v>CS4.3</v>
      </c>
      <c r="J21" t="s">
        <v>53</v>
      </c>
      <c r="K21" s="11" t="s">
        <v>54</v>
      </c>
      <c r="L21" t="s">
        <v>55</v>
      </c>
    </row>
    <row r="22" spans="1:12">
      <c r="A22" t="str">
        <f t="shared" si="0"/>
        <v>CS4</v>
      </c>
      <c r="B22" t="s">
        <v>42</v>
      </c>
      <c r="C22" t="str">
        <f t="shared" si="1"/>
        <v>CS4.3</v>
      </c>
      <c r="D22" t="s">
        <v>53</v>
      </c>
      <c r="E22" s="11" t="s">
        <v>56</v>
      </c>
      <c r="F22" t="s">
        <v>57</v>
      </c>
      <c r="G22" t="str">
        <f t="shared" si="2"/>
        <v>CS4</v>
      </c>
      <c r="H22" t="s">
        <v>42</v>
      </c>
      <c r="I22" t="str">
        <f t="shared" si="3"/>
        <v>CS4.3</v>
      </c>
      <c r="J22" t="s">
        <v>53</v>
      </c>
      <c r="K22" s="11" t="s">
        <v>56</v>
      </c>
      <c r="L22" t="s">
        <v>57</v>
      </c>
    </row>
    <row r="23" spans="1:12">
      <c r="A23" s="2" t="str">
        <f t="shared" si="0"/>
        <v>CS4</v>
      </c>
      <c r="B23" s="2" t="s">
        <v>42</v>
      </c>
      <c r="C23" s="2" t="str">
        <f t="shared" si="1"/>
        <v>CS4.4</v>
      </c>
      <c r="D23" s="2" t="s">
        <v>58</v>
      </c>
      <c r="E23" s="12" t="s">
        <v>59</v>
      </c>
      <c r="F23" s="2" t="s">
        <v>58</v>
      </c>
      <c r="G23" s="2" t="str">
        <f t="shared" si="2"/>
        <v>CS4</v>
      </c>
      <c r="H23" s="2" t="s">
        <v>42</v>
      </c>
      <c r="I23" s="2" t="str">
        <f t="shared" si="3"/>
        <v>CS4.4</v>
      </c>
      <c r="J23" s="2" t="s">
        <v>60</v>
      </c>
      <c r="K23" s="12" t="s">
        <v>59</v>
      </c>
      <c r="L23" s="2" t="s">
        <v>60</v>
      </c>
    </row>
    <row r="24" spans="1:12">
      <c r="A24" s="2" t="str">
        <f t="shared" si="0"/>
        <v>CS5</v>
      </c>
      <c r="B24" s="2" t="s">
        <v>61</v>
      </c>
      <c r="C24" s="2" t="str">
        <f t="shared" si="1"/>
        <v>CS5.1</v>
      </c>
      <c r="D24" s="2" t="s">
        <v>62</v>
      </c>
      <c r="E24" s="12" t="s">
        <v>63</v>
      </c>
      <c r="F24" s="2" t="s">
        <v>64</v>
      </c>
      <c r="G24" s="2" t="str">
        <f t="shared" si="2"/>
        <v>CS5</v>
      </c>
      <c r="H24" s="2" t="s">
        <v>61</v>
      </c>
      <c r="I24" s="2" t="str">
        <f t="shared" si="3"/>
        <v>CS5.1</v>
      </c>
      <c r="J24" s="2" t="s">
        <v>65</v>
      </c>
      <c r="K24" s="12" t="s">
        <v>63</v>
      </c>
      <c r="L24" s="2" t="s">
        <v>65</v>
      </c>
    </row>
    <row r="25" spans="1:12">
      <c r="A25" s="2" t="str">
        <f t="shared" si="0"/>
        <v>CS5</v>
      </c>
      <c r="B25" s="2" t="s">
        <v>61</v>
      </c>
      <c r="C25" s="2" t="str">
        <f t="shared" si="1"/>
        <v>CS5.1</v>
      </c>
      <c r="D25" s="2" t="s">
        <v>62</v>
      </c>
      <c r="E25" s="12" t="s">
        <v>66</v>
      </c>
      <c r="F25" s="2" t="s">
        <v>67</v>
      </c>
      <c r="G25" s="2" t="str">
        <f t="shared" si="2"/>
        <v>CS5</v>
      </c>
      <c r="H25" s="2" t="s">
        <v>61</v>
      </c>
      <c r="I25" s="2" t="str">
        <f t="shared" si="3"/>
        <v>CS5.1</v>
      </c>
      <c r="J25" s="2" t="s">
        <v>65</v>
      </c>
      <c r="K25" s="12" t="s">
        <v>66</v>
      </c>
      <c r="L25" s="2" t="s">
        <v>68</v>
      </c>
    </row>
    <row r="26" spans="1:12">
      <c r="A26" t="str">
        <f t="shared" si="0"/>
        <v>CS5</v>
      </c>
      <c r="B26" t="s">
        <v>61</v>
      </c>
      <c r="C26" t="str">
        <f t="shared" si="1"/>
        <v>CS5.1</v>
      </c>
      <c r="D26" t="s">
        <v>62</v>
      </c>
      <c r="E26" s="11" t="s">
        <v>69</v>
      </c>
      <c r="F26" t="s">
        <v>70</v>
      </c>
      <c r="G26" t="str">
        <f t="shared" si="2"/>
        <v>CS5</v>
      </c>
      <c r="H26" t="s">
        <v>61</v>
      </c>
      <c r="I26" t="str">
        <f t="shared" si="3"/>
        <v>CS5.1</v>
      </c>
      <c r="J26" t="s">
        <v>65</v>
      </c>
      <c r="K26" s="11" t="s">
        <v>69</v>
      </c>
      <c r="L26" t="s">
        <v>70</v>
      </c>
    </row>
    <row r="27" spans="1:12">
      <c r="A27" s="10"/>
      <c r="B27" s="10"/>
      <c r="C27" s="10"/>
      <c r="D27" s="10"/>
      <c r="E27" s="13"/>
      <c r="F27" s="10"/>
      <c r="G27" s="8" t="s">
        <v>71</v>
      </c>
      <c r="H27" s="8" t="s">
        <v>61</v>
      </c>
      <c r="I27" s="8" t="s">
        <v>72</v>
      </c>
      <c r="J27" s="8" t="s">
        <v>73</v>
      </c>
      <c r="K27" s="16" t="s">
        <v>74</v>
      </c>
      <c r="L27" s="8" t="s">
        <v>75</v>
      </c>
    </row>
    <row r="28" spans="1:12">
      <c r="A28" s="10"/>
      <c r="B28" s="10"/>
      <c r="C28" s="10"/>
      <c r="D28" s="10"/>
      <c r="E28" s="13"/>
      <c r="F28" s="10"/>
      <c r="G28" s="8" t="s">
        <v>71</v>
      </c>
      <c r="H28" s="8" t="s">
        <v>61</v>
      </c>
      <c r="I28" s="8" t="s">
        <v>72</v>
      </c>
      <c r="J28" s="8" t="s">
        <v>73</v>
      </c>
      <c r="K28" s="16" t="s">
        <v>76</v>
      </c>
      <c r="L28" s="8" t="s">
        <v>77</v>
      </c>
    </row>
    <row r="29" spans="1:12">
      <c r="A29" s="5" t="str">
        <f t="shared" ref="A29:A37" si="4">LEFT(C29,3)</f>
        <v>CS5</v>
      </c>
      <c r="B29" s="5" t="s">
        <v>61</v>
      </c>
      <c r="C29" s="5" t="str">
        <f t="shared" ref="C29:C37" si="5">LEFT(E29,5)</f>
        <v>CS5.2</v>
      </c>
      <c r="D29" s="5" t="s">
        <v>78</v>
      </c>
      <c r="E29" s="14" t="s">
        <v>79</v>
      </c>
      <c r="F29" s="5" t="s">
        <v>78</v>
      </c>
      <c r="G29" s="10"/>
      <c r="H29" s="10"/>
      <c r="I29" s="10"/>
      <c r="J29" s="10"/>
      <c r="K29" s="13"/>
      <c r="L29" s="10"/>
    </row>
    <row r="30" spans="1:12">
      <c r="A30" t="str">
        <f t="shared" si="4"/>
        <v>CS6</v>
      </c>
      <c r="B30" t="s">
        <v>80</v>
      </c>
      <c r="C30" t="str">
        <f t="shared" si="5"/>
        <v>CS6.1</v>
      </c>
      <c r="D30" t="s">
        <v>81</v>
      </c>
      <c r="E30" s="11" t="s">
        <v>82</v>
      </c>
      <c r="F30" t="s">
        <v>83</v>
      </c>
      <c r="G30" t="str">
        <f t="shared" ref="G30:G37" si="6">LEFT(I30,3)</f>
        <v>CS6</v>
      </c>
      <c r="H30" t="s">
        <v>80</v>
      </c>
      <c r="I30" t="str">
        <f t="shared" ref="I30:I37" si="7">LEFT(K30,5)</f>
        <v>CS6.1</v>
      </c>
      <c r="J30" t="s">
        <v>81</v>
      </c>
      <c r="K30" s="11" t="s">
        <v>82</v>
      </c>
      <c r="L30" t="s">
        <v>83</v>
      </c>
    </row>
    <row r="31" spans="1:12">
      <c r="A31" t="str">
        <f t="shared" si="4"/>
        <v>CS6</v>
      </c>
      <c r="B31" t="s">
        <v>80</v>
      </c>
      <c r="C31" t="str">
        <f t="shared" si="5"/>
        <v>CS6.1</v>
      </c>
      <c r="D31" t="s">
        <v>81</v>
      </c>
      <c r="E31" s="11" t="s">
        <v>84</v>
      </c>
      <c r="F31" t="s">
        <v>85</v>
      </c>
      <c r="G31" t="str">
        <f t="shared" si="6"/>
        <v>CS6</v>
      </c>
      <c r="H31" t="s">
        <v>80</v>
      </c>
      <c r="I31" t="str">
        <f t="shared" si="7"/>
        <v>CS6.1</v>
      </c>
      <c r="J31" t="s">
        <v>81</v>
      </c>
      <c r="K31" s="11" t="s">
        <v>84</v>
      </c>
      <c r="L31" t="s">
        <v>85</v>
      </c>
    </row>
    <row r="32" spans="1:12">
      <c r="A32" t="str">
        <f t="shared" si="4"/>
        <v>CS6</v>
      </c>
      <c r="B32" t="s">
        <v>80</v>
      </c>
      <c r="C32" t="str">
        <f t="shared" si="5"/>
        <v>CS6.2</v>
      </c>
      <c r="D32" t="s">
        <v>86</v>
      </c>
      <c r="E32" s="11" t="s">
        <v>87</v>
      </c>
      <c r="F32" t="s">
        <v>86</v>
      </c>
      <c r="G32" t="str">
        <f t="shared" si="6"/>
        <v>CS6</v>
      </c>
      <c r="H32" t="s">
        <v>80</v>
      </c>
      <c r="I32" t="str">
        <f t="shared" si="7"/>
        <v>CS6.2</v>
      </c>
      <c r="J32" t="s">
        <v>86</v>
      </c>
      <c r="K32" s="11" t="s">
        <v>87</v>
      </c>
      <c r="L32" t="s">
        <v>86</v>
      </c>
    </row>
    <row r="33" spans="1:12">
      <c r="A33" t="str">
        <f t="shared" si="4"/>
        <v>CS6</v>
      </c>
      <c r="B33" t="s">
        <v>80</v>
      </c>
      <c r="C33" t="str">
        <f t="shared" si="5"/>
        <v>CS6.3</v>
      </c>
      <c r="D33" t="s">
        <v>88</v>
      </c>
      <c r="E33" s="11" t="s">
        <v>89</v>
      </c>
      <c r="F33" t="s">
        <v>88</v>
      </c>
      <c r="G33" t="str">
        <f t="shared" si="6"/>
        <v>CS6</v>
      </c>
      <c r="H33" t="s">
        <v>80</v>
      </c>
      <c r="I33" t="str">
        <f t="shared" si="7"/>
        <v>CS6.3</v>
      </c>
      <c r="J33" t="s">
        <v>88</v>
      </c>
      <c r="K33" s="11" t="s">
        <v>89</v>
      </c>
      <c r="L33" t="s">
        <v>88</v>
      </c>
    </row>
    <row r="34" spans="1:12">
      <c r="A34" t="str">
        <f t="shared" si="4"/>
        <v>CS6</v>
      </c>
      <c r="B34" t="s">
        <v>80</v>
      </c>
      <c r="C34" t="str">
        <f t="shared" si="5"/>
        <v>CS6.4</v>
      </c>
      <c r="D34" t="s">
        <v>90</v>
      </c>
      <c r="E34" s="11" t="s">
        <v>91</v>
      </c>
      <c r="F34" t="s">
        <v>92</v>
      </c>
      <c r="G34" t="str">
        <f t="shared" si="6"/>
        <v>CS6</v>
      </c>
      <c r="H34" t="s">
        <v>80</v>
      </c>
      <c r="I34" t="str">
        <f t="shared" si="7"/>
        <v>CS6.4</v>
      </c>
      <c r="J34" t="s">
        <v>90</v>
      </c>
      <c r="K34" s="11" t="s">
        <v>91</v>
      </c>
      <c r="L34" t="s">
        <v>92</v>
      </c>
    </row>
    <row r="35" spans="1:12">
      <c r="A35" t="str">
        <f t="shared" si="4"/>
        <v>CS6</v>
      </c>
      <c r="B35" t="s">
        <v>80</v>
      </c>
      <c r="C35" t="str">
        <f t="shared" si="5"/>
        <v>CS6.4</v>
      </c>
      <c r="D35" t="s">
        <v>90</v>
      </c>
      <c r="E35" s="11" t="s">
        <v>93</v>
      </c>
      <c r="F35" t="s">
        <v>94</v>
      </c>
      <c r="G35" t="str">
        <f t="shared" si="6"/>
        <v>CS6</v>
      </c>
      <c r="H35" t="s">
        <v>80</v>
      </c>
      <c r="I35" t="str">
        <f t="shared" si="7"/>
        <v>CS6.4</v>
      </c>
      <c r="J35" t="s">
        <v>90</v>
      </c>
      <c r="K35" s="11" t="s">
        <v>93</v>
      </c>
      <c r="L35" t="s">
        <v>94</v>
      </c>
    </row>
    <row r="36" spans="1:12">
      <c r="A36" t="str">
        <f t="shared" si="4"/>
        <v>CS6</v>
      </c>
      <c r="B36" t="s">
        <v>80</v>
      </c>
      <c r="C36" t="str">
        <f t="shared" si="5"/>
        <v>CS6.5</v>
      </c>
      <c r="D36" t="s">
        <v>95</v>
      </c>
      <c r="E36" s="11" t="s">
        <v>96</v>
      </c>
      <c r="F36" t="s">
        <v>95</v>
      </c>
      <c r="G36" t="str">
        <f t="shared" si="6"/>
        <v>CS6</v>
      </c>
      <c r="H36" t="s">
        <v>80</v>
      </c>
      <c r="I36" t="str">
        <f t="shared" si="7"/>
        <v>CS6.5</v>
      </c>
      <c r="J36" t="s">
        <v>95</v>
      </c>
      <c r="K36" s="11" t="s">
        <v>96</v>
      </c>
      <c r="L36" t="s">
        <v>95</v>
      </c>
    </row>
    <row r="37" spans="1:12">
      <c r="A37" s="4" t="str">
        <f t="shared" si="4"/>
        <v>CS6</v>
      </c>
      <c r="B37" s="4" t="s">
        <v>80</v>
      </c>
      <c r="C37" s="4" t="str">
        <f t="shared" si="5"/>
        <v>CS6.6</v>
      </c>
      <c r="D37" s="4" t="s">
        <v>97</v>
      </c>
      <c r="E37" s="15" t="s">
        <v>98</v>
      </c>
      <c r="F37" s="4" t="s">
        <v>97</v>
      </c>
      <c r="G37" s="4" t="str">
        <f t="shared" si="6"/>
        <v>CS6</v>
      </c>
      <c r="H37" s="4" t="s">
        <v>80</v>
      </c>
      <c r="I37" s="4" t="str">
        <f t="shared" si="7"/>
        <v>CS6.6</v>
      </c>
      <c r="J37" s="4" t="s">
        <v>99</v>
      </c>
      <c r="K37" s="15" t="s">
        <v>98</v>
      </c>
      <c r="L37" s="4" t="s">
        <v>99</v>
      </c>
    </row>
    <row r="40" spans="1:1">
      <c r="A40" s="7" t="s">
        <v>100</v>
      </c>
    </row>
    <row r="41" spans="1:2">
      <c r="A41" s="4"/>
      <c r="B41" t="s">
        <v>101</v>
      </c>
    </row>
    <row r="42" spans="1:2">
      <c r="A42" s="2"/>
      <c r="B42" t="s">
        <v>102</v>
      </c>
    </row>
    <row r="43" spans="1:2">
      <c r="A43" s="8"/>
      <c r="B43" t="s">
        <v>103</v>
      </c>
    </row>
    <row r="44" spans="1:2">
      <c r="A44" s="5"/>
      <c r="B44" t="s">
        <v>104</v>
      </c>
    </row>
  </sheetData>
  <mergeCells count="2">
    <mergeCell ref="A1:F1"/>
    <mergeCell ref="G1:L1"/>
  </mergeCells>
  <pageMargins left="0.75" right="0.75" top="1" bottom="1" header="0.511811023622047" footer="0.511811023622047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472C4"/>
  </sheetPr>
  <dimension ref="A1:L62"/>
  <sheetViews>
    <sheetView workbookViewId="0">
      <selection activeCell="B21" sqref="B21"/>
    </sheetView>
  </sheetViews>
  <sheetFormatPr defaultColWidth="11.5333333333333" defaultRowHeight="14.25"/>
  <cols>
    <col min="1" max="1" width="9.76666666666667" customWidth="1"/>
    <col min="2" max="2" width="40.4666666666667" customWidth="1"/>
    <col min="3" max="3" width="9.76666666666667" customWidth="1"/>
    <col min="4" max="4" width="39.5" customWidth="1"/>
    <col min="5" max="5" width="9.76666666666667" customWidth="1"/>
    <col min="6" max="6" width="42" customWidth="1"/>
    <col min="7" max="7" width="9.76666666666667" customWidth="1"/>
    <col min="8" max="8" width="40.4666666666667" customWidth="1"/>
    <col min="9" max="9" width="9.76666666666667" customWidth="1"/>
    <col min="10" max="10" width="39.5" customWidth="1"/>
    <col min="11" max="11" width="9.76666666666667" customWidth="1"/>
    <col min="12" max="12" width="42" customWidth="1"/>
  </cols>
  <sheetData>
    <row r="1" ht="16.5" spans="1:12">
      <c r="A1" s="1">
        <v>2021</v>
      </c>
      <c r="B1" s="1"/>
      <c r="C1" s="1"/>
      <c r="D1" s="1"/>
      <c r="E1" s="1"/>
      <c r="F1" s="1"/>
      <c r="G1" s="1" t="s">
        <v>0</v>
      </c>
      <c r="H1" s="1"/>
      <c r="I1" s="1"/>
      <c r="J1" s="1"/>
      <c r="K1" s="1"/>
      <c r="L1" s="1"/>
    </row>
    <row r="2" spans="1:12">
      <c r="A2" t="s">
        <v>105</v>
      </c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</row>
    <row r="3" spans="1:12">
      <c r="A3" t="str">
        <f t="shared" ref="A3:A55" si="0">LEFT(C3,3)</f>
        <v>US1</v>
      </c>
      <c r="B3" t="s">
        <v>111</v>
      </c>
      <c r="C3" t="str">
        <f t="shared" ref="C3:C55" si="1">LEFT(E3,5)</f>
        <v>US1.1</v>
      </c>
      <c r="D3" t="s">
        <v>112</v>
      </c>
      <c r="E3" t="s">
        <v>113</v>
      </c>
      <c r="F3" t="s">
        <v>81</v>
      </c>
      <c r="G3" t="str">
        <f t="shared" ref="G3:G18" si="2">LEFT(I3,3)</f>
        <v>US1</v>
      </c>
      <c r="H3" t="s">
        <v>111</v>
      </c>
      <c r="I3" t="str">
        <f t="shared" ref="I3:I18" si="3">LEFT(K3,5)</f>
        <v>US1.1</v>
      </c>
      <c r="J3" t="s">
        <v>112</v>
      </c>
      <c r="K3" t="s">
        <v>113</v>
      </c>
      <c r="L3" t="s">
        <v>81</v>
      </c>
    </row>
    <row r="4" spans="1:12">
      <c r="A4" t="str">
        <f t="shared" si="0"/>
        <v>US1</v>
      </c>
      <c r="B4" t="s">
        <v>111</v>
      </c>
      <c r="C4" t="str">
        <f t="shared" si="1"/>
        <v>US1.1</v>
      </c>
      <c r="D4" t="s">
        <v>112</v>
      </c>
      <c r="E4" t="s">
        <v>114</v>
      </c>
      <c r="F4" t="s">
        <v>115</v>
      </c>
      <c r="G4" t="str">
        <f t="shared" si="2"/>
        <v>US1</v>
      </c>
      <c r="H4" t="s">
        <v>111</v>
      </c>
      <c r="I4" t="str">
        <f t="shared" si="3"/>
        <v>US1.1</v>
      </c>
      <c r="J4" t="s">
        <v>112</v>
      </c>
      <c r="K4" t="s">
        <v>114</v>
      </c>
      <c r="L4" t="s">
        <v>115</v>
      </c>
    </row>
    <row r="5" spans="1:12">
      <c r="A5" t="str">
        <f t="shared" si="0"/>
        <v>US1</v>
      </c>
      <c r="B5" t="s">
        <v>111</v>
      </c>
      <c r="C5" t="str">
        <f t="shared" si="1"/>
        <v>US1.1</v>
      </c>
      <c r="D5" t="s">
        <v>112</v>
      </c>
      <c r="E5" t="s">
        <v>116</v>
      </c>
      <c r="F5" t="s">
        <v>117</v>
      </c>
      <c r="G5" t="str">
        <f t="shared" si="2"/>
        <v>US1</v>
      </c>
      <c r="H5" t="s">
        <v>111</v>
      </c>
      <c r="I5" t="str">
        <f t="shared" si="3"/>
        <v>US1.1</v>
      </c>
      <c r="J5" t="s">
        <v>112</v>
      </c>
      <c r="K5" t="s">
        <v>116</v>
      </c>
      <c r="L5" t="s">
        <v>117</v>
      </c>
    </row>
    <row r="6" spans="1:12">
      <c r="A6" s="2" t="str">
        <f t="shared" si="0"/>
        <v>US1</v>
      </c>
      <c r="B6" s="2" t="s">
        <v>111</v>
      </c>
      <c r="C6" s="2" t="str">
        <f t="shared" si="1"/>
        <v>US1.1</v>
      </c>
      <c r="D6" s="2" t="s">
        <v>112</v>
      </c>
      <c r="E6" s="2" t="s">
        <v>118</v>
      </c>
      <c r="F6" s="2" t="s">
        <v>119</v>
      </c>
      <c r="G6" s="2" t="str">
        <f t="shared" si="2"/>
        <v>US1</v>
      </c>
      <c r="H6" s="2" t="s">
        <v>111</v>
      </c>
      <c r="I6" s="2" t="str">
        <f t="shared" si="3"/>
        <v>US1.1</v>
      </c>
      <c r="J6" s="2" t="s">
        <v>112</v>
      </c>
      <c r="K6" s="2" t="s">
        <v>118</v>
      </c>
      <c r="L6" s="2" t="s">
        <v>120</v>
      </c>
    </row>
    <row r="7" spans="1:12">
      <c r="A7" t="str">
        <f t="shared" si="0"/>
        <v>US1</v>
      </c>
      <c r="B7" t="s">
        <v>111</v>
      </c>
      <c r="C7" t="str">
        <f t="shared" si="1"/>
        <v>US1.1</v>
      </c>
      <c r="D7" t="s">
        <v>112</v>
      </c>
      <c r="E7" t="s">
        <v>121</v>
      </c>
      <c r="F7" t="s">
        <v>122</v>
      </c>
      <c r="G7" t="str">
        <f t="shared" si="2"/>
        <v>US1</v>
      </c>
      <c r="H7" t="s">
        <v>111</v>
      </c>
      <c r="I7" t="str">
        <f t="shared" si="3"/>
        <v>US1.1</v>
      </c>
      <c r="J7" t="s">
        <v>112</v>
      </c>
      <c r="K7" t="s">
        <v>121</v>
      </c>
      <c r="L7" t="s">
        <v>122</v>
      </c>
    </row>
    <row r="8" spans="1:12">
      <c r="A8" t="str">
        <f t="shared" si="0"/>
        <v>US1</v>
      </c>
      <c r="B8" t="s">
        <v>111</v>
      </c>
      <c r="C8" t="str">
        <f t="shared" si="1"/>
        <v>US1.1</v>
      </c>
      <c r="D8" t="s">
        <v>112</v>
      </c>
      <c r="E8" t="s">
        <v>123</v>
      </c>
      <c r="F8" t="s">
        <v>124</v>
      </c>
      <c r="G8" t="str">
        <f t="shared" si="2"/>
        <v>US1</v>
      </c>
      <c r="H8" t="s">
        <v>111</v>
      </c>
      <c r="I8" t="str">
        <f t="shared" si="3"/>
        <v>US1.1</v>
      </c>
      <c r="J8" t="s">
        <v>112</v>
      </c>
      <c r="K8" t="s">
        <v>123</v>
      </c>
      <c r="L8" t="s">
        <v>124</v>
      </c>
    </row>
    <row r="9" spans="1:12">
      <c r="A9" t="str">
        <f t="shared" si="0"/>
        <v>US1</v>
      </c>
      <c r="B9" t="s">
        <v>111</v>
      </c>
      <c r="C9" t="str">
        <f t="shared" si="1"/>
        <v>US1.1</v>
      </c>
      <c r="D9" t="s">
        <v>112</v>
      </c>
      <c r="E9" t="s">
        <v>125</v>
      </c>
      <c r="F9" t="s">
        <v>126</v>
      </c>
      <c r="G9" t="str">
        <f t="shared" si="2"/>
        <v>US1</v>
      </c>
      <c r="H9" t="s">
        <v>111</v>
      </c>
      <c r="I9" t="str">
        <f t="shared" si="3"/>
        <v>US1.1</v>
      </c>
      <c r="J9" t="s">
        <v>112</v>
      </c>
      <c r="K9" t="s">
        <v>125</v>
      </c>
      <c r="L9" t="s">
        <v>126</v>
      </c>
    </row>
    <row r="10" spans="1:12">
      <c r="A10" t="str">
        <f t="shared" si="0"/>
        <v>US1</v>
      </c>
      <c r="B10" t="s">
        <v>111</v>
      </c>
      <c r="C10" t="str">
        <f t="shared" si="1"/>
        <v>US1.2</v>
      </c>
      <c r="D10" t="s">
        <v>127</v>
      </c>
      <c r="E10" t="s">
        <v>128</v>
      </c>
      <c r="F10" t="s">
        <v>129</v>
      </c>
      <c r="G10" t="str">
        <f t="shared" si="2"/>
        <v>US1</v>
      </c>
      <c r="H10" t="s">
        <v>111</v>
      </c>
      <c r="I10" t="str">
        <f t="shared" si="3"/>
        <v>US1.2</v>
      </c>
      <c r="J10" t="s">
        <v>127</v>
      </c>
      <c r="K10" t="s">
        <v>128</v>
      </c>
      <c r="L10" t="s">
        <v>129</v>
      </c>
    </row>
    <row r="11" spans="1:12">
      <c r="A11" t="str">
        <f t="shared" si="0"/>
        <v>US1</v>
      </c>
      <c r="B11" t="s">
        <v>111</v>
      </c>
      <c r="C11" t="str">
        <f t="shared" si="1"/>
        <v>US1.2</v>
      </c>
      <c r="D11" t="s">
        <v>127</v>
      </c>
      <c r="E11" t="s">
        <v>130</v>
      </c>
      <c r="F11" t="s">
        <v>131</v>
      </c>
      <c r="G11" t="str">
        <f t="shared" si="2"/>
        <v>US1</v>
      </c>
      <c r="H11" t="s">
        <v>111</v>
      </c>
      <c r="I11" t="str">
        <f t="shared" si="3"/>
        <v>US1.2</v>
      </c>
      <c r="J11" t="s">
        <v>127</v>
      </c>
      <c r="K11" t="s">
        <v>130</v>
      </c>
      <c r="L11" t="s">
        <v>131</v>
      </c>
    </row>
    <row r="12" spans="1:12">
      <c r="A12" t="str">
        <f t="shared" si="0"/>
        <v>US1</v>
      </c>
      <c r="B12" t="s">
        <v>111</v>
      </c>
      <c r="C12" t="str">
        <f t="shared" si="1"/>
        <v>US1.2</v>
      </c>
      <c r="D12" t="s">
        <v>127</v>
      </c>
      <c r="E12" t="s">
        <v>132</v>
      </c>
      <c r="F12" t="s">
        <v>133</v>
      </c>
      <c r="G12" t="str">
        <f t="shared" si="2"/>
        <v>US1</v>
      </c>
      <c r="H12" t="s">
        <v>111</v>
      </c>
      <c r="I12" t="str">
        <f t="shared" si="3"/>
        <v>US1.2</v>
      </c>
      <c r="J12" t="s">
        <v>127</v>
      </c>
      <c r="K12" t="s">
        <v>132</v>
      </c>
      <c r="L12" t="s">
        <v>133</v>
      </c>
    </row>
    <row r="13" spans="1:12">
      <c r="A13" s="3" t="str">
        <f t="shared" si="0"/>
        <v>US1</v>
      </c>
      <c r="B13" s="3" t="s">
        <v>111</v>
      </c>
      <c r="C13" s="3" t="str">
        <f t="shared" si="1"/>
        <v>US1.2</v>
      </c>
      <c r="D13" s="3" t="s">
        <v>127</v>
      </c>
      <c r="E13" s="3" t="s">
        <v>134</v>
      </c>
      <c r="F13" s="3" t="s">
        <v>135</v>
      </c>
      <c r="G13" s="3" t="str">
        <f t="shared" si="2"/>
        <v>US1</v>
      </c>
      <c r="H13" s="3" t="s">
        <v>111</v>
      </c>
      <c r="I13" s="3" t="str">
        <f t="shared" si="3"/>
        <v>US1.2</v>
      </c>
      <c r="J13" s="3" t="s">
        <v>127</v>
      </c>
      <c r="K13" s="3" t="s">
        <v>134</v>
      </c>
      <c r="L13" s="3" t="s">
        <v>136</v>
      </c>
    </row>
    <row r="14" spans="1:12">
      <c r="A14" s="4" t="str">
        <f t="shared" si="0"/>
        <v>US1</v>
      </c>
      <c r="B14" s="4" t="s">
        <v>111</v>
      </c>
      <c r="C14" s="4" t="str">
        <f t="shared" si="1"/>
        <v>US1.3</v>
      </c>
      <c r="D14" s="4" t="s">
        <v>137</v>
      </c>
      <c r="E14" s="4" t="s">
        <v>138</v>
      </c>
      <c r="F14" s="4" t="s">
        <v>139</v>
      </c>
      <c r="G14" s="4" t="str">
        <f t="shared" si="2"/>
        <v>US1</v>
      </c>
      <c r="H14" s="4" t="s">
        <v>111</v>
      </c>
      <c r="I14" s="4" t="str">
        <f t="shared" si="3"/>
        <v>US1.3</v>
      </c>
      <c r="J14" s="4" t="s">
        <v>137</v>
      </c>
      <c r="K14" s="4" t="s">
        <v>138</v>
      </c>
      <c r="L14" s="4" t="s">
        <v>140</v>
      </c>
    </row>
    <row r="15" spans="1:12">
      <c r="A15" t="str">
        <f t="shared" si="0"/>
        <v>US1</v>
      </c>
      <c r="B15" t="s">
        <v>111</v>
      </c>
      <c r="C15" t="str">
        <f t="shared" si="1"/>
        <v>US1.3</v>
      </c>
      <c r="D15" t="s">
        <v>137</v>
      </c>
      <c r="E15" t="s">
        <v>141</v>
      </c>
      <c r="F15" t="s">
        <v>142</v>
      </c>
      <c r="G15" t="str">
        <f t="shared" si="2"/>
        <v>US1</v>
      </c>
      <c r="H15" t="s">
        <v>111</v>
      </c>
      <c r="I15" t="str">
        <f t="shared" si="3"/>
        <v>US1.3</v>
      </c>
      <c r="J15" t="s">
        <v>137</v>
      </c>
      <c r="K15" t="s">
        <v>141</v>
      </c>
      <c r="L15" t="s">
        <v>142</v>
      </c>
    </row>
    <row r="16" spans="1:12">
      <c r="A16" t="str">
        <f t="shared" si="0"/>
        <v>US1</v>
      </c>
      <c r="B16" t="s">
        <v>111</v>
      </c>
      <c r="C16" t="str">
        <f t="shared" si="1"/>
        <v>US1.4</v>
      </c>
      <c r="D16" t="s">
        <v>143</v>
      </c>
      <c r="E16" t="s">
        <v>144</v>
      </c>
      <c r="F16" t="s">
        <v>143</v>
      </c>
      <c r="G16" t="str">
        <f t="shared" si="2"/>
        <v>US1</v>
      </c>
      <c r="H16" t="s">
        <v>111</v>
      </c>
      <c r="I16" t="str">
        <f t="shared" si="3"/>
        <v>US1.4</v>
      </c>
      <c r="J16" t="s">
        <v>143</v>
      </c>
      <c r="K16" t="s">
        <v>144</v>
      </c>
      <c r="L16" t="s">
        <v>143</v>
      </c>
    </row>
    <row r="17" spans="1:12">
      <c r="A17" t="str">
        <f t="shared" si="0"/>
        <v>US2</v>
      </c>
      <c r="B17" t="s">
        <v>145</v>
      </c>
      <c r="C17" t="str">
        <f t="shared" si="1"/>
        <v>US2.1</v>
      </c>
      <c r="D17" t="s">
        <v>146</v>
      </c>
      <c r="E17" t="s">
        <v>147</v>
      </c>
      <c r="F17" t="s">
        <v>148</v>
      </c>
      <c r="G17" t="str">
        <f t="shared" si="2"/>
        <v>US2</v>
      </c>
      <c r="H17" t="s">
        <v>145</v>
      </c>
      <c r="I17" t="str">
        <f t="shared" si="3"/>
        <v>US2.1</v>
      </c>
      <c r="J17" t="s">
        <v>146</v>
      </c>
      <c r="K17" t="s">
        <v>147</v>
      </c>
      <c r="L17" t="s">
        <v>148</v>
      </c>
    </row>
    <row r="18" spans="1:12">
      <c r="A18" s="2" t="str">
        <f t="shared" si="0"/>
        <v>US2</v>
      </c>
      <c r="B18" s="2" t="s">
        <v>145</v>
      </c>
      <c r="C18" s="2" t="str">
        <f t="shared" si="1"/>
        <v>US2.1</v>
      </c>
      <c r="D18" s="2" t="s">
        <v>146</v>
      </c>
      <c r="E18" s="2" t="s">
        <v>149</v>
      </c>
      <c r="F18" s="2" t="s">
        <v>150</v>
      </c>
      <c r="G18" s="2" t="str">
        <f t="shared" si="2"/>
        <v>US2</v>
      </c>
      <c r="H18" s="2" t="s">
        <v>145</v>
      </c>
      <c r="I18" s="2" t="str">
        <f t="shared" si="3"/>
        <v>US2.1</v>
      </c>
      <c r="J18" s="2" t="s">
        <v>146</v>
      </c>
      <c r="K18" s="2" t="s">
        <v>149</v>
      </c>
      <c r="L18" s="2" t="s">
        <v>151</v>
      </c>
    </row>
    <row r="19" spans="1:12">
      <c r="A19" s="5" t="str">
        <f t="shared" si="0"/>
        <v>US2</v>
      </c>
      <c r="B19" s="5" t="s">
        <v>145</v>
      </c>
      <c r="C19" s="5" t="str">
        <f t="shared" si="1"/>
        <v>US2.1</v>
      </c>
      <c r="D19" s="5" t="s">
        <v>146</v>
      </c>
      <c r="E19" s="5" t="s">
        <v>152</v>
      </c>
      <c r="F19" s="5" t="s">
        <v>153</v>
      </c>
      <c r="G19" s="9"/>
      <c r="H19" s="9"/>
      <c r="I19" s="9"/>
      <c r="J19" s="9"/>
      <c r="K19" s="9"/>
      <c r="L19" s="9"/>
    </row>
    <row r="20" spans="1:12">
      <c r="A20" s="5" t="str">
        <f t="shared" si="0"/>
        <v>US2</v>
      </c>
      <c r="B20" s="5" t="s">
        <v>145</v>
      </c>
      <c r="C20" s="5" t="str">
        <f t="shared" si="1"/>
        <v>US2.1</v>
      </c>
      <c r="D20" s="5" t="s">
        <v>146</v>
      </c>
      <c r="E20" s="5" t="s">
        <v>154</v>
      </c>
      <c r="F20" s="5" t="s">
        <v>155</v>
      </c>
      <c r="G20" s="9"/>
      <c r="H20" s="9"/>
      <c r="I20" s="9"/>
      <c r="J20" s="9"/>
      <c r="K20" s="9"/>
      <c r="L20" s="9"/>
    </row>
    <row r="21" spans="1:12">
      <c r="A21" s="5" t="str">
        <f t="shared" si="0"/>
        <v>US2</v>
      </c>
      <c r="B21" s="5" t="s">
        <v>145</v>
      </c>
      <c r="C21" s="5" t="str">
        <f t="shared" si="1"/>
        <v>US2.1</v>
      </c>
      <c r="D21" s="5" t="s">
        <v>146</v>
      </c>
      <c r="E21" s="5" t="s">
        <v>156</v>
      </c>
      <c r="F21" s="5" t="s">
        <v>157</v>
      </c>
      <c r="G21" s="9"/>
      <c r="H21" s="9"/>
      <c r="I21" s="9"/>
      <c r="J21" s="9"/>
      <c r="K21" s="9"/>
      <c r="L21" s="9"/>
    </row>
    <row r="22" spans="1:12">
      <c r="A22" t="str">
        <f t="shared" si="0"/>
        <v>US2</v>
      </c>
      <c r="B22" t="s">
        <v>145</v>
      </c>
      <c r="C22" t="str">
        <f t="shared" si="1"/>
        <v>US2.2</v>
      </c>
      <c r="D22" t="s">
        <v>158</v>
      </c>
      <c r="E22" t="s">
        <v>159</v>
      </c>
      <c r="F22" t="s">
        <v>158</v>
      </c>
      <c r="G22" t="str">
        <f t="shared" ref="G22:G55" si="4">LEFT(I22,3)</f>
        <v>US2</v>
      </c>
      <c r="H22" t="s">
        <v>145</v>
      </c>
      <c r="I22" t="str">
        <f t="shared" ref="I22:I55" si="5">LEFT(K22,5)</f>
        <v>US2.2</v>
      </c>
      <c r="J22" t="s">
        <v>158</v>
      </c>
      <c r="K22" t="s">
        <v>159</v>
      </c>
      <c r="L22" t="s">
        <v>158</v>
      </c>
    </row>
    <row r="23" spans="1:12">
      <c r="A23" t="str">
        <f t="shared" si="0"/>
        <v>US3</v>
      </c>
      <c r="B23" t="s">
        <v>160</v>
      </c>
      <c r="C23" t="str">
        <f t="shared" si="1"/>
        <v>US3.1</v>
      </c>
      <c r="D23" s="6" t="s">
        <v>161</v>
      </c>
      <c r="E23" t="s">
        <v>162</v>
      </c>
      <c r="F23" t="s">
        <v>163</v>
      </c>
      <c r="G23" t="str">
        <f t="shared" si="4"/>
        <v>US3</v>
      </c>
      <c r="H23" t="s">
        <v>160</v>
      </c>
      <c r="I23" t="str">
        <f t="shared" si="5"/>
        <v>US3.1</v>
      </c>
      <c r="J23" s="6" t="s">
        <v>161</v>
      </c>
      <c r="K23" t="s">
        <v>162</v>
      </c>
      <c r="L23" t="s">
        <v>163</v>
      </c>
    </row>
    <row r="24" spans="1:12">
      <c r="A24" t="str">
        <f t="shared" si="0"/>
        <v>US3</v>
      </c>
      <c r="B24" t="s">
        <v>160</v>
      </c>
      <c r="C24" t="str">
        <f t="shared" si="1"/>
        <v>US3.1</v>
      </c>
      <c r="D24" s="6" t="s">
        <v>161</v>
      </c>
      <c r="E24" t="s">
        <v>164</v>
      </c>
      <c r="F24" t="s">
        <v>165</v>
      </c>
      <c r="G24" t="str">
        <f t="shared" si="4"/>
        <v>US3</v>
      </c>
      <c r="H24" t="s">
        <v>160</v>
      </c>
      <c r="I24" t="str">
        <f t="shared" si="5"/>
        <v>US3.1</v>
      </c>
      <c r="J24" s="6" t="s">
        <v>161</v>
      </c>
      <c r="K24" t="s">
        <v>164</v>
      </c>
      <c r="L24" t="s">
        <v>165</v>
      </c>
    </row>
    <row r="25" spans="1:12">
      <c r="A25" t="str">
        <f t="shared" si="0"/>
        <v>US3</v>
      </c>
      <c r="B25" t="s">
        <v>160</v>
      </c>
      <c r="C25" t="str">
        <f t="shared" si="1"/>
        <v>US3.1</v>
      </c>
      <c r="D25" s="6" t="s">
        <v>161</v>
      </c>
      <c r="E25" t="s">
        <v>166</v>
      </c>
      <c r="F25" t="s">
        <v>167</v>
      </c>
      <c r="G25" t="str">
        <f t="shared" si="4"/>
        <v>US3</v>
      </c>
      <c r="H25" t="s">
        <v>160</v>
      </c>
      <c r="I25" t="str">
        <f t="shared" si="5"/>
        <v>US3.1</v>
      </c>
      <c r="J25" s="6" t="s">
        <v>161</v>
      </c>
      <c r="K25" t="s">
        <v>166</v>
      </c>
      <c r="L25" t="s">
        <v>167</v>
      </c>
    </row>
    <row r="26" spans="1:12">
      <c r="A26" t="str">
        <f t="shared" si="0"/>
        <v>US3</v>
      </c>
      <c r="B26" t="s">
        <v>160</v>
      </c>
      <c r="C26" t="str">
        <f t="shared" si="1"/>
        <v>US3.1</v>
      </c>
      <c r="D26" s="6" t="s">
        <v>161</v>
      </c>
      <c r="E26" t="s">
        <v>168</v>
      </c>
      <c r="F26" t="s">
        <v>169</v>
      </c>
      <c r="G26" t="str">
        <f t="shared" si="4"/>
        <v>US3</v>
      </c>
      <c r="H26" t="s">
        <v>160</v>
      </c>
      <c r="I26" t="str">
        <f t="shared" si="5"/>
        <v>US3.1</v>
      </c>
      <c r="J26" s="6" t="s">
        <v>161</v>
      </c>
      <c r="K26" t="s">
        <v>168</v>
      </c>
      <c r="L26" t="s">
        <v>169</v>
      </c>
    </row>
    <row r="27" spans="1:12">
      <c r="A27" t="str">
        <f t="shared" si="0"/>
        <v>US3</v>
      </c>
      <c r="B27" t="s">
        <v>160</v>
      </c>
      <c r="C27" t="str">
        <f t="shared" si="1"/>
        <v>US3.1</v>
      </c>
      <c r="D27" s="6" t="s">
        <v>161</v>
      </c>
      <c r="E27" t="s">
        <v>170</v>
      </c>
      <c r="F27" t="s">
        <v>171</v>
      </c>
      <c r="G27" t="str">
        <f t="shared" si="4"/>
        <v>US3</v>
      </c>
      <c r="H27" t="s">
        <v>160</v>
      </c>
      <c r="I27" t="str">
        <f t="shared" si="5"/>
        <v>US3.1</v>
      </c>
      <c r="J27" s="6" t="s">
        <v>161</v>
      </c>
      <c r="K27" t="s">
        <v>170</v>
      </c>
      <c r="L27" t="s">
        <v>171</v>
      </c>
    </row>
    <row r="28" spans="1:12">
      <c r="A28" t="str">
        <f t="shared" si="0"/>
        <v>US3</v>
      </c>
      <c r="B28" t="s">
        <v>160</v>
      </c>
      <c r="C28" t="str">
        <f t="shared" si="1"/>
        <v>US3.1</v>
      </c>
      <c r="D28" s="6" t="s">
        <v>161</v>
      </c>
      <c r="E28" t="s">
        <v>172</v>
      </c>
      <c r="F28" t="s">
        <v>173</v>
      </c>
      <c r="G28" t="str">
        <f t="shared" si="4"/>
        <v>US3</v>
      </c>
      <c r="H28" t="s">
        <v>160</v>
      </c>
      <c r="I28" t="str">
        <f t="shared" si="5"/>
        <v>US3.1</v>
      </c>
      <c r="J28" s="6" t="s">
        <v>161</v>
      </c>
      <c r="K28" t="s">
        <v>172</v>
      </c>
      <c r="L28" t="s">
        <v>173</v>
      </c>
    </row>
    <row r="29" spans="1:12">
      <c r="A29" t="str">
        <f t="shared" si="0"/>
        <v>US3</v>
      </c>
      <c r="B29" t="s">
        <v>160</v>
      </c>
      <c r="C29" t="str">
        <f t="shared" si="1"/>
        <v>US3.2</v>
      </c>
      <c r="D29" t="s">
        <v>174</v>
      </c>
      <c r="E29" t="s">
        <v>175</v>
      </c>
      <c r="F29" t="s">
        <v>176</v>
      </c>
      <c r="G29" t="str">
        <f t="shared" si="4"/>
        <v>US3</v>
      </c>
      <c r="H29" t="s">
        <v>160</v>
      </c>
      <c r="I29" t="str">
        <f t="shared" si="5"/>
        <v>US3.2</v>
      </c>
      <c r="J29" t="s">
        <v>174</v>
      </c>
      <c r="K29" t="s">
        <v>175</v>
      </c>
      <c r="L29" t="s">
        <v>176</v>
      </c>
    </row>
    <row r="30" spans="1:12">
      <c r="A30" t="str">
        <f t="shared" si="0"/>
        <v>US3</v>
      </c>
      <c r="B30" t="s">
        <v>160</v>
      </c>
      <c r="C30" t="str">
        <f t="shared" si="1"/>
        <v>US3.2</v>
      </c>
      <c r="D30" t="s">
        <v>174</v>
      </c>
      <c r="E30" t="s">
        <v>177</v>
      </c>
      <c r="F30" t="s">
        <v>178</v>
      </c>
      <c r="G30" t="str">
        <f t="shared" si="4"/>
        <v>US3</v>
      </c>
      <c r="H30" t="s">
        <v>160</v>
      </c>
      <c r="I30" t="str">
        <f t="shared" si="5"/>
        <v>US3.2</v>
      </c>
      <c r="J30" t="s">
        <v>174</v>
      </c>
      <c r="K30" t="s">
        <v>177</v>
      </c>
      <c r="L30" t="s">
        <v>178</v>
      </c>
    </row>
    <row r="31" spans="1:12">
      <c r="A31" t="str">
        <f t="shared" si="0"/>
        <v>US3</v>
      </c>
      <c r="B31" t="s">
        <v>160</v>
      </c>
      <c r="C31" t="str">
        <f t="shared" si="1"/>
        <v>US3.2</v>
      </c>
      <c r="D31" t="s">
        <v>174</v>
      </c>
      <c r="E31" t="s">
        <v>179</v>
      </c>
      <c r="F31" t="s">
        <v>180</v>
      </c>
      <c r="G31" t="str">
        <f t="shared" si="4"/>
        <v>US3</v>
      </c>
      <c r="H31" t="s">
        <v>160</v>
      </c>
      <c r="I31" t="str">
        <f t="shared" si="5"/>
        <v>US3.2</v>
      </c>
      <c r="J31" t="s">
        <v>174</v>
      </c>
      <c r="K31" t="s">
        <v>179</v>
      </c>
      <c r="L31" t="s">
        <v>180</v>
      </c>
    </row>
    <row r="32" spans="1:12">
      <c r="A32" t="str">
        <f t="shared" si="0"/>
        <v>US3</v>
      </c>
      <c r="B32" t="s">
        <v>160</v>
      </c>
      <c r="C32" t="str">
        <f t="shared" si="1"/>
        <v>US3.2</v>
      </c>
      <c r="D32" t="s">
        <v>174</v>
      </c>
      <c r="E32" t="s">
        <v>181</v>
      </c>
      <c r="F32" t="s">
        <v>182</v>
      </c>
      <c r="G32" t="str">
        <f t="shared" si="4"/>
        <v>US3</v>
      </c>
      <c r="H32" t="s">
        <v>160</v>
      </c>
      <c r="I32" t="str">
        <f t="shared" si="5"/>
        <v>US3.2</v>
      </c>
      <c r="J32" t="s">
        <v>174</v>
      </c>
      <c r="K32" t="s">
        <v>181</v>
      </c>
      <c r="L32" t="s">
        <v>182</v>
      </c>
    </row>
    <row r="33" spans="1:12">
      <c r="A33" t="str">
        <f t="shared" si="0"/>
        <v>US3</v>
      </c>
      <c r="B33" t="s">
        <v>160</v>
      </c>
      <c r="C33" t="str">
        <f t="shared" si="1"/>
        <v>US3.2</v>
      </c>
      <c r="D33" t="s">
        <v>174</v>
      </c>
      <c r="E33" t="s">
        <v>183</v>
      </c>
      <c r="F33" t="s">
        <v>184</v>
      </c>
      <c r="G33" t="str">
        <f t="shared" si="4"/>
        <v>US3</v>
      </c>
      <c r="H33" t="s">
        <v>160</v>
      </c>
      <c r="I33" t="str">
        <f t="shared" si="5"/>
        <v>US3.2</v>
      </c>
      <c r="J33" t="s">
        <v>174</v>
      </c>
      <c r="K33" t="s">
        <v>183</v>
      </c>
      <c r="L33" t="s">
        <v>184</v>
      </c>
    </row>
    <row r="34" spans="1:12">
      <c r="A34" t="str">
        <f t="shared" si="0"/>
        <v>US4</v>
      </c>
      <c r="B34" s="6" t="s">
        <v>185</v>
      </c>
      <c r="C34" t="str">
        <f t="shared" si="1"/>
        <v>US4.1</v>
      </c>
      <c r="D34" t="s">
        <v>186</v>
      </c>
      <c r="E34" t="s">
        <v>187</v>
      </c>
      <c r="F34" t="s">
        <v>188</v>
      </c>
      <c r="G34" t="str">
        <f t="shared" si="4"/>
        <v>US4</v>
      </c>
      <c r="H34" s="6" t="s">
        <v>185</v>
      </c>
      <c r="I34" t="str">
        <f t="shared" si="5"/>
        <v>US4.1</v>
      </c>
      <c r="J34" t="s">
        <v>186</v>
      </c>
      <c r="K34" t="s">
        <v>187</v>
      </c>
      <c r="L34" t="s">
        <v>188</v>
      </c>
    </row>
    <row r="35" spans="1:12">
      <c r="A35" t="str">
        <f t="shared" si="0"/>
        <v>US4</v>
      </c>
      <c r="B35" s="6" t="s">
        <v>185</v>
      </c>
      <c r="C35" t="str">
        <f t="shared" si="1"/>
        <v>US4.1</v>
      </c>
      <c r="D35" t="s">
        <v>186</v>
      </c>
      <c r="E35" t="s">
        <v>189</v>
      </c>
      <c r="F35" t="s">
        <v>190</v>
      </c>
      <c r="G35" t="str">
        <f t="shared" si="4"/>
        <v>US4</v>
      </c>
      <c r="H35" s="6" t="s">
        <v>185</v>
      </c>
      <c r="I35" t="str">
        <f t="shared" si="5"/>
        <v>US4.1</v>
      </c>
      <c r="J35" t="s">
        <v>186</v>
      </c>
      <c r="K35" t="s">
        <v>189</v>
      </c>
      <c r="L35" t="s">
        <v>190</v>
      </c>
    </row>
    <row r="36" spans="1:12">
      <c r="A36" t="str">
        <f t="shared" si="0"/>
        <v>US4</v>
      </c>
      <c r="B36" s="6" t="s">
        <v>185</v>
      </c>
      <c r="C36" t="str">
        <f t="shared" si="1"/>
        <v>US4.2</v>
      </c>
      <c r="D36" t="s">
        <v>191</v>
      </c>
      <c r="E36" t="s">
        <v>192</v>
      </c>
      <c r="F36" t="s">
        <v>193</v>
      </c>
      <c r="G36" t="str">
        <f t="shared" si="4"/>
        <v>US4</v>
      </c>
      <c r="H36" s="6" t="s">
        <v>185</v>
      </c>
      <c r="I36" t="str">
        <f t="shared" si="5"/>
        <v>US4.2</v>
      </c>
      <c r="J36" t="s">
        <v>191</v>
      </c>
      <c r="K36" t="s">
        <v>192</v>
      </c>
      <c r="L36" t="s">
        <v>193</v>
      </c>
    </row>
    <row r="37" spans="1:12">
      <c r="A37" t="str">
        <f t="shared" si="0"/>
        <v>US4</v>
      </c>
      <c r="B37" s="6" t="s">
        <v>185</v>
      </c>
      <c r="C37" t="str">
        <f t="shared" si="1"/>
        <v>US4.2</v>
      </c>
      <c r="D37" t="s">
        <v>191</v>
      </c>
      <c r="E37" t="s">
        <v>194</v>
      </c>
      <c r="F37" t="s">
        <v>195</v>
      </c>
      <c r="G37" t="str">
        <f t="shared" si="4"/>
        <v>US4</v>
      </c>
      <c r="H37" s="6" t="s">
        <v>185</v>
      </c>
      <c r="I37" t="str">
        <f t="shared" si="5"/>
        <v>US4.2</v>
      </c>
      <c r="J37" t="s">
        <v>191</v>
      </c>
      <c r="K37" t="s">
        <v>194</v>
      </c>
      <c r="L37" t="s">
        <v>195</v>
      </c>
    </row>
    <row r="38" spans="1:12">
      <c r="A38" t="str">
        <f t="shared" si="0"/>
        <v>US4</v>
      </c>
      <c r="B38" s="6" t="s">
        <v>185</v>
      </c>
      <c r="C38" t="str">
        <f t="shared" si="1"/>
        <v>US4.3</v>
      </c>
      <c r="D38" t="s">
        <v>196</v>
      </c>
      <c r="E38" t="s">
        <v>197</v>
      </c>
      <c r="F38" t="s">
        <v>196</v>
      </c>
      <c r="G38" t="str">
        <f t="shared" si="4"/>
        <v>US4</v>
      </c>
      <c r="H38" s="6" t="s">
        <v>185</v>
      </c>
      <c r="I38" t="str">
        <f t="shared" si="5"/>
        <v>US4.3</v>
      </c>
      <c r="J38" t="s">
        <v>196</v>
      </c>
      <c r="K38" t="s">
        <v>197</v>
      </c>
      <c r="L38" t="s">
        <v>196</v>
      </c>
    </row>
    <row r="39" spans="1:12">
      <c r="A39" t="str">
        <f t="shared" si="0"/>
        <v>US4</v>
      </c>
      <c r="B39" s="6" t="s">
        <v>185</v>
      </c>
      <c r="C39" t="str">
        <f t="shared" si="1"/>
        <v>US4.4</v>
      </c>
      <c r="D39" t="s">
        <v>198</v>
      </c>
      <c r="E39" t="s">
        <v>199</v>
      </c>
      <c r="F39" t="s">
        <v>198</v>
      </c>
      <c r="G39" t="str">
        <f t="shared" si="4"/>
        <v>US4</v>
      </c>
      <c r="H39" s="6" t="s">
        <v>185</v>
      </c>
      <c r="I39" t="str">
        <f t="shared" si="5"/>
        <v>US4.4</v>
      </c>
      <c r="J39" t="s">
        <v>198</v>
      </c>
      <c r="K39" t="s">
        <v>199</v>
      </c>
      <c r="L39" t="s">
        <v>198</v>
      </c>
    </row>
    <row r="40" spans="1:12">
      <c r="A40" t="str">
        <f t="shared" si="0"/>
        <v>US4</v>
      </c>
      <c r="B40" s="6" t="s">
        <v>185</v>
      </c>
      <c r="C40" t="str">
        <f t="shared" si="1"/>
        <v>US4.5</v>
      </c>
      <c r="D40" t="s">
        <v>200</v>
      </c>
      <c r="E40" t="s">
        <v>201</v>
      </c>
      <c r="F40" t="s">
        <v>202</v>
      </c>
      <c r="G40" t="str">
        <f t="shared" si="4"/>
        <v>US4</v>
      </c>
      <c r="H40" s="6" t="s">
        <v>185</v>
      </c>
      <c r="I40" t="str">
        <f t="shared" si="5"/>
        <v>US4.5</v>
      </c>
      <c r="J40" t="s">
        <v>200</v>
      </c>
      <c r="K40" t="s">
        <v>201</v>
      </c>
      <c r="L40" t="s">
        <v>200</v>
      </c>
    </row>
    <row r="41" spans="1:12">
      <c r="A41" t="str">
        <f t="shared" si="0"/>
        <v>US5</v>
      </c>
      <c r="B41" t="s">
        <v>203</v>
      </c>
      <c r="C41" t="str">
        <f t="shared" si="1"/>
        <v>US5.1</v>
      </c>
      <c r="D41" t="s">
        <v>204</v>
      </c>
      <c r="E41" t="s">
        <v>205</v>
      </c>
      <c r="F41" t="s">
        <v>206</v>
      </c>
      <c r="G41" t="str">
        <f t="shared" si="4"/>
        <v>US5</v>
      </c>
      <c r="H41" t="s">
        <v>203</v>
      </c>
      <c r="I41" t="str">
        <f t="shared" si="5"/>
        <v>US5.1</v>
      </c>
      <c r="J41" t="s">
        <v>204</v>
      </c>
      <c r="K41" t="s">
        <v>205</v>
      </c>
      <c r="L41" t="s">
        <v>206</v>
      </c>
    </row>
    <row r="42" spans="1:12">
      <c r="A42" t="str">
        <f t="shared" si="0"/>
        <v>US5</v>
      </c>
      <c r="B42" t="s">
        <v>203</v>
      </c>
      <c r="C42" t="str">
        <f t="shared" si="1"/>
        <v>US5.1</v>
      </c>
      <c r="D42" t="s">
        <v>204</v>
      </c>
      <c r="E42" t="s">
        <v>207</v>
      </c>
      <c r="F42" t="s">
        <v>208</v>
      </c>
      <c r="G42" t="str">
        <f t="shared" si="4"/>
        <v>US5</v>
      </c>
      <c r="H42" t="s">
        <v>203</v>
      </c>
      <c r="I42" t="str">
        <f t="shared" si="5"/>
        <v>US5.1</v>
      </c>
      <c r="J42" t="s">
        <v>204</v>
      </c>
      <c r="K42" t="s">
        <v>207</v>
      </c>
      <c r="L42" t="s">
        <v>208</v>
      </c>
    </row>
    <row r="43" spans="1:12">
      <c r="A43" t="str">
        <f t="shared" si="0"/>
        <v>US5</v>
      </c>
      <c r="B43" t="s">
        <v>203</v>
      </c>
      <c r="C43" t="str">
        <f t="shared" si="1"/>
        <v>US5.1</v>
      </c>
      <c r="D43" t="s">
        <v>204</v>
      </c>
      <c r="E43" t="s">
        <v>209</v>
      </c>
      <c r="F43" t="s">
        <v>210</v>
      </c>
      <c r="G43" t="str">
        <f t="shared" si="4"/>
        <v>US5</v>
      </c>
      <c r="H43" t="s">
        <v>203</v>
      </c>
      <c r="I43" t="str">
        <f t="shared" si="5"/>
        <v>US5.1</v>
      </c>
      <c r="J43" t="s">
        <v>204</v>
      </c>
      <c r="K43" t="s">
        <v>209</v>
      </c>
      <c r="L43" t="s">
        <v>210</v>
      </c>
    </row>
    <row r="44" spans="1:12">
      <c r="A44" t="str">
        <f t="shared" si="0"/>
        <v>US5</v>
      </c>
      <c r="B44" t="s">
        <v>203</v>
      </c>
      <c r="C44" t="str">
        <f t="shared" si="1"/>
        <v>US5.2</v>
      </c>
      <c r="D44" t="s">
        <v>211</v>
      </c>
      <c r="E44" t="s">
        <v>212</v>
      </c>
      <c r="F44" t="s">
        <v>213</v>
      </c>
      <c r="G44" t="str">
        <f t="shared" si="4"/>
        <v>US5</v>
      </c>
      <c r="H44" t="s">
        <v>203</v>
      </c>
      <c r="I44" t="str">
        <f t="shared" si="5"/>
        <v>US5.2</v>
      </c>
      <c r="J44" t="s">
        <v>211</v>
      </c>
      <c r="K44" t="s">
        <v>212</v>
      </c>
      <c r="L44" t="s">
        <v>213</v>
      </c>
    </row>
    <row r="45" spans="1:12">
      <c r="A45" t="str">
        <f t="shared" si="0"/>
        <v>US5</v>
      </c>
      <c r="B45" t="s">
        <v>203</v>
      </c>
      <c r="C45" t="str">
        <f t="shared" si="1"/>
        <v>US5.2</v>
      </c>
      <c r="D45" t="s">
        <v>211</v>
      </c>
      <c r="E45" t="s">
        <v>214</v>
      </c>
      <c r="F45" t="s">
        <v>215</v>
      </c>
      <c r="G45" t="str">
        <f t="shared" si="4"/>
        <v>US5</v>
      </c>
      <c r="H45" t="s">
        <v>203</v>
      </c>
      <c r="I45" t="str">
        <f t="shared" si="5"/>
        <v>US5.2</v>
      </c>
      <c r="J45" t="s">
        <v>211</v>
      </c>
      <c r="K45" t="s">
        <v>214</v>
      </c>
      <c r="L45" t="s">
        <v>215</v>
      </c>
    </row>
    <row r="46" spans="1:12">
      <c r="A46" t="str">
        <f t="shared" si="0"/>
        <v>US5</v>
      </c>
      <c r="B46" t="s">
        <v>203</v>
      </c>
      <c r="C46" t="str">
        <f t="shared" si="1"/>
        <v>US5.2</v>
      </c>
      <c r="D46" t="s">
        <v>211</v>
      </c>
      <c r="E46" t="s">
        <v>216</v>
      </c>
      <c r="F46" t="s">
        <v>217</v>
      </c>
      <c r="G46" t="str">
        <f t="shared" si="4"/>
        <v>US5</v>
      </c>
      <c r="H46" t="s">
        <v>203</v>
      </c>
      <c r="I46" t="str">
        <f t="shared" si="5"/>
        <v>US5.2</v>
      </c>
      <c r="J46" t="s">
        <v>211</v>
      </c>
      <c r="K46" t="s">
        <v>216</v>
      </c>
      <c r="L46" t="s">
        <v>217</v>
      </c>
    </row>
    <row r="47" spans="1:12">
      <c r="A47" t="str">
        <f t="shared" si="0"/>
        <v>US5</v>
      </c>
      <c r="B47" t="s">
        <v>203</v>
      </c>
      <c r="C47" t="str">
        <f t="shared" si="1"/>
        <v>US5.3</v>
      </c>
      <c r="D47" t="s">
        <v>218</v>
      </c>
      <c r="E47" t="s">
        <v>219</v>
      </c>
      <c r="F47" t="s">
        <v>220</v>
      </c>
      <c r="G47" t="str">
        <f t="shared" si="4"/>
        <v>US5</v>
      </c>
      <c r="H47" t="s">
        <v>203</v>
      </c>
      <c r="I47" t="str">
        <f t="shared" si="5"/>
        <v>US5.3</v>
      </c>
      <c r="J47" t="s">
        <v>218</v>
      </c>
      <c r="K47" t="s">
        <v>219</v>
      </c>
      <c r="L47" t="s">
        <v>220</v>
      </c>
    </row>
    <row r="48" spans="1:12">
      <c r="A48" t="str">
        <f t="shared" si="0"/>
        <v>US5</v>
      </c>
      <c r="B48" t="s">
        <v>203</v>
      </c>
      <c r="C48" t="str">
        <f t="shared" si="1"/>
        <v>US5.3</v>
      </c>
      <c r="D48" t="s">
        <v>218</v>
      </c>
      <c r="E48" t="s">
        <v>221</v>
      </c>
      <c r="F48" t="s">
        <v>222</v>
      </c>
      <c r="G48" t="str">
        <f t="shared" si="4"/>
        <v>US5</v>
      </c>
      <c r="H48" t="s">
        <v>203</v>
      </c>
      <c r="I48" t="str">
        <f t="shared" si="5"/>
        <v>US5.3</v>
      </c>
      <c r="J48" t="s">
        <v>218</v>
      </c>
      <c r="K48" t="s">
        <v>221</v>
      </c>
      <c r="L48" t="s">
        <v>222</v>
      </c>
    </row>
    <row r="49" spans="1:12">
      <c r="A49" t="str">
        <f t="shared" si="0"/>
        <v>US5</v>
      </c>
      <c r="B49" t="s">
        <v>203</v>
      </c>
      <c r="C49" t="str">
        <f t="shared" si="1"/>
        <v>US5.4</v>
      </c>
      <c r="D49" t="s">
        <v>223</v>
      </c>
      <c r="E49" t="s">
        <v>224</v>
      </c>
      <c r="F49" t="s">
        <v>223</v>
      </c>
      <c r="G49" t="str">
        <f t="shared" si="4"/>
        <v>US5</v>
      </c>
      <c r="H49" t="s">
        <v>203</v>
      </c>
      <c r="I49" t="str">
        <f t="shared" si="5"/>
        <v>US5.4</v>
      </c>
      <c r="J49" t="s">
        <v>223</v>
      </c>
      <c r="K49" t="s">
        <v>224</v>
      </c>
      <c r="L49" t="s">
        <v>223</v>
      </c>
    </row>
    <row r="50" spans="1:12">
      <c r="A50" t="str">
        <f t="shared" si="0"/>
        <v>US6</v>
      </c>
      <c r="B50" t="s">
        <v>225</v>
      </c>
      <c r="C50" t="str">
        <f t="shared" si="1"/>
        <v>US6.1</v>
      </c>
      <c r="D50" t="s">
        <v>226</v>
      </c>
      <c r="E50" t="s">
        <v>227</v>
      </c>
      <c r="F50" t="s">
        <v>228</v>
      </c>
      <c r="G50" t="str">
        <f t="shared" si="4"/>
        <v>US6</v>
      </c>
      <c r="H50" t="s">
        <v>225</v>
      </c>
      <c r="I50" t="str">
        <f t="shared" si="5"/>
        <v>US6.1</v>
      </c>
      <c r="J50" t="s">
        <v>226</v>
      </c>
      <c r="K50" t="s">
        <v>227</v>
      </c>
      <c r="L50" t="s">
        <v>228</v>
      </c>
    </row>
    <row r="51" spans="1:12">
      <c r="A51" t="str">
        <f t="shared" si="0"/>
        <v>US6</v>
      </c>
      <c r="B51" t="s">
        <v>225</v>
      </c>
      <c r="C51" t="str">
        <f t="shared" si="1"/>
        <v>US6.1</v>
      </c>
      <c r="D51" t="s">
        <v>226</v>
      </c>
      <c r="E51" t="s">
        <v>229</v>
      </c>
      <c r="F51" t="s">
        <v>230</v>
      </c>
      <c r="G51" t="str">
        <f t="shared" si="4"/>
        <v>US6</v>
      </c>
      <c r="H51" t="s">
        <v>225</v>
      </c>
      <c r="I51" t="str">
        <f t="shared" si="5"/>
        <v>US6.1</v>
      </c>
      <c r="J51" t="s">
        <v>226</v>
      </c>
      <c r="K51" t="s">
        <v>229</v>
      </c>
      <c r="L51" t="s">
        <v>230</v>
      </c>
    </row>
    <row r="52" spans="1:12">
      <c r="A52" s="4" t="str">
        <f t="shared" si="0"/>
        <v>US6</v>
      </c>
      <c r="B52" s="4" t="s">
        <v>225</v>
      </c>
      <c r="C52" s="4" t="str">
        <f t="shared" si="1"/>
        <v>US6.2</v>
      </c>
      <c r="D52" s="4" t="s">
        <v>231</v>
      </c>
      <c r="E52" s="4" t="s">
        <v>232</v>
      </c>
      <c r="F52" s="4" t="s">
        <v>233</v>
      </c>
      <c r="G52" s="4" t="str">
        <f t="shared" si="4"/>
        <v>US6</v>
      </c>
      <c r="H52" s="4" t="s">
        <v>225</v>
      </c>
      <c r="I52" s="4" t="str">
        <f t="shared" si="5"/>
        <v>US6.2</v>
      </c>
      <c r="J52" s="4" t="s">
        <v>231</v>
      </c>
      <c r="K52" s="4" t="s">
        <v>232</v>
      </c>
      <c r="L52" s="4" t="s">
        <v>233</v>
      </c>
    </row>
    <row r="53" spans="1:12">
      <c r="A53" s="4" t="str">
        <f t="shared" si="0"/>
        <v>US6</v>
      </c>
      <c r="B53" s="4" t="s">
        <v>225</v>
      </c>
      <c r="C53" s="4" t="str">
        <f t="shared" si="1"/>
        <v>US6.2</v>
      </c>
      <c r="D53" s="4" t="s">
        <v>231</v>
      </c>
      <c r="E53" s="4" t="s">
        <v>234</v>
      </c>
      <c r="F53" s="4" t="s">
        <v>235</v>
      </c>
      <c r="G53" s="4" t="str">
        <f t="shared" si="4"/>
        <v>US6</v>
      </c>
      <c r="H53" s="4" t="s">
        <v>225</v>
      </c>
      <c r="I53" s="4" t="str">
        <f t="shared" si="5"/>
        <v>US6.2</v>
      </c>
      <c r="J53" s="4" t="s">
        <v>231</v>
      </c>
      <c r="K53" s="4" t="s">
        <v>234</v>
      </c>
      <c r="L53" s="4" t="s">
        <v>236</v>
      </c>
    </row>
    <row r="54" spans="1:12">
      <c r="A54" t="str">
        <f t="shared" si="0"/>
        <v>US6</v>
      </c>
      <c r="B54" t="s">
        <v>225</v>
      </c>
      <c r="C54" t="str">
        <f t="shared" si="1"/>
        <v>US6.2</v>
      </c>
      <c r="D54" t="s">
        <v>231</v>
      </c>
      <c r="E54" t="s">
        <v>237</v>
      </c>
      <c r="F54" t="s">
        <v>238</v>
      </c>
      <c r="G54" t="str">
        <f t="shared" si="4"/>
        <v>US6</v>
      </c>
      <c r="H54" t="s">
        <v>225</v>
      </c>
      <c r="I54" t="str">
        <f t="shared" si="5"/>
        <v>US6.2</v>
      </c>
      <c r="J54" t="s">
        <v>231</v>
      </c>
      <c r="K54" t="s">
        <v>237</v>
      </c>
      <c r="L54" t="s">
        <v>238</v>
      </c>
    </row>
    <row r="55" spans="1:12">
      <c r="A55" t="str">
        <f t="shared" si="0"/>
        <v>US7</v>
      </c>
      <c r="B55" t="s">
        <v>239</v>
      </c>
      <c r="C55" t="str">
        <f t="shared" si="1"/>
        <v>US7.0</v>
      </c>
      <c r="D55" t="s">
        <v>239</v>
      </c>
      <c r="E55" t="s">
        <v>240</v>
      </c>
      <c r="F55" t="s">
        <v>239</v>
      </c>
      <c r="G55" t="str">
        <f t="shared" si="4"/>
        <v>US7</v>
      </c>
      <c r="H55" t="s">
        <v>239</v>
      </c>
      <c r="I55" t="str">
        <f t="shared" si="5"/>
        <v>US7.0</v>
      </c>
      <c r="J55" t="s">
        <v>239</v>
      </c>
      <c r="K55" t="s">
        <v>240</v>
      </c>
      <c r="L55" t="s">
        <v>239</v>
      </c>
    </row>
    <row r="58" spans="1:1">
      <c r="A58" s="7" t="s">
        <v>100</v>
      </c>
    </row>
    <row r="59" spans="1:2">
      <c r="A59" s="4"/>
      <c r="B59" t="s">
        <v>101</v>
      </c>
    </row>
    <row r="60" spans="1:2">
      <c r="A60" s="2"/>
      <c r="B60" t="s">
        <v>102</v>
      </c>
    </row>
    <row r="61" spans="1:2">
      <c r="A61" s="8"/>
      <c r="B61" t="s">
        <v>103</v>
      </c>
    </row>
    <row r="62" spans="1:2">
      <c r="A62" s="5"/>
      <c r="B62" t="s">
        <v>104</v>
      </c>
    </row>
  </sheetData>
  <mergeCells count="2">
    <mergeCell ref="A1:F1"/>
    <mergeCell ref="G1:L1"/>
  </mergeCells>
  <pageMargins left="0.75" right="0.75" top="1" bottom="1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LibreOffice/7.3.7.2$Linux_X86_64 LibreOffice_project/30$Build-2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CS_HdF_123</vt:lpstr>
      <vt:lpstr>US_HdF_123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Nicolas Rochard [Geo2France]</cp:lastModifiedBy>
  <cp:revision>25</cp:revision>
  <dcterms:created xsi:type="dcterms:W3CDTF">2022-05-23T23:32:00Z</dcterms:created>
  <dcterms:modified xsi:type="dcterms:W3CDTF">2023-02-16T15:46:01Z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1033-11.1.0.10920</vt:lpwstr>
  </property>
</Properties>
</file>