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V_OCS2D_npdc\calcul_stats\résultats_excel\"/>
    </mc:Choice>
  </mc:AlternateContent>
  <xr:revisionPtr revIDLastSave="0" documentId="8_{53CF04EB-86C6-47F7-A697-CD5DCF4A3AB9}" xr6:coauthVersionLast="37" xr6:coauthVersionMax="37" xr10:uidLastSave="{00000000-0000-0000-0000-000000000000}"/>
  <bookViews>
    <workbookView xWindow="0" yWindow="0" windowWidth="23040" windowHeight="10236" xr2:uid="{00000000-000D-0000-FFFF-FFFF00000000}"/>
  </bookViews>
  <sheets>
    <sheet name="niveau_1" sheetId="9" r:id="rId1"/>
    <sheet name="niveau_2" sheetId="8" r:id="rId2"/>
    <sheet name="niveau_3" sheetId="7" r:id="rId3"/>
    <sheet name="CSUS_4P" sheetId="6" r:id="rId4"/>
    <sheet name="asso_CS-US_2015 (ha)" sheetId="5" r:id="rId5"/>
    <sheet name="asso_CS-US_2015 (%)" sheetId="4" r:id="rId6"/>
    <sheet name="asso_CS-US_artif_2015 (ha)" sheetId="3" r:id="rId7"/>
    <sheet name="asso_CS-US_artif_2015 (%)" sheetId="2" r:id="rId8"/>
    <sheet name="artif_05-15_niveau_3" sheetId="1" r:id="rId9"/>
  </sheets>
  <definedNames>
    <definedName name="_xlnm.Print_Area" localSheetId="8">'artif_05-15_niveau_3'!$B$1:$P$55</definedName>
    <definedName name="_xlnm.Print_Area" localSheetId="5">'asso_CS-US_2015 (%)'!$A$1:$AG$53</definedName>
    <definedName name="_xlnm.Print_Area" localSheetId="4">'asso_CS-US_2015 (ha)'!$A$1:$AG$53</definedName>
    <definedName name="_xlnm.Print_Area" localSheetId="7">'asso_CS-US_artif_2015 (%)'!$A$1:$AG$53</definedName>
    <definedName name="_xlnm.Print_Area" localSheetId="6">'asso_CS-US_artif_2015 (ha)'!$A$1:$AG$53</definedName>
    <definedName name="_xlnm.Print_Area" localSheetId="3">CSUS_4P!$B$1:$T$36</definedName>
    <definedName name="_xlnm.Print_Area" localSheetId="0">niveau_1!$B$1:$P$18</definedName>
    <definedName name="_xlnm.Print_Area" localSheetId="1">niveau_2!$B$1:$P$43</definedName>
    <definedName name="_xlnm.Print_Area" localSheetId="2">niveau_3!$B$1:$P$87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6" l="1"/>
</calcChain>
</file>

<file path=xl/sharedStrings.xml><?xml version="1.0" encoding="utf-8"?>
<sst xmlns="http://schemas.openxmlformats.org/spreadsheetml/2006/main" count="6630" uniqueCount="315">
  <si>
    <t>Analyse au niveau 3 des espaces ayant été artificialisés entre 2005 et 2015 sur le territoire :</t>
  </si>
  <si>
    <t>Origine de l'artificialisation</t>
  </si>
  <si>
    <t>Destination de l'artificialisation</t>
  </si>
  <si>
    <t>CS 2005 (ayant été artificialisés entre 2005 et 2015)</t>
  </si>
  <si>
    <t>US 2005 (ayant été artificialisés entre 2005 et 2015)</t>
  </si>
  <si>
    <t>CS 2015 (nouvellement artificialisés)</t>
  </si>
  <si>
    <t>US 2015 (nouvellement artificialisés)</t>
  </si>
  <si>
    <t>en ha</t>
  </si>
  <si>
    <t>en % de la part ayant été artificialisée</t>
  </si>
  <si>
    <t>CS1.1.1</t>
  </si>
  <si>
    <t>US1.1.1</t>
  </si>
  <si>
    <t>CS1.1.2</t>
  </si>
  <si>
    <t>US1.1.2</t>
  </si>
  <si>
    <t>CS1.2.1</t>
  </si>
  <si>
    <t>US1.1.3</t>
  </si>
  <si>
    <t>CS1.2.2</t>
  </si>
  <si>
    <t>US1.1.4</t>
  </si>
  <si>
    <t>CS2.1.1</t>
  </si>
  <si>
    <t>US1.1.5</t>
  </si>
  <si>
    <t>CS2.1.2</t>
  </si>
  <si>
    <t>US1.1.6</t>
  </si>
  <si>
    <t>CS2.2.0</t>
  </si>
  <si>
    <t>US1.1.7</t>
  </si>
  <si>
    <t>CS3.1.1</t>
  </si>
  <si>
    <t>US1.2.1</t>
  </si>
  <si>
    <t>CS3.1.2</t>
  </si>
  <si>
    <t>US1.2.2</t>
  </si>
  <si>
    <t>CS3.2.1</t>
  </si>
  <si>
    <t>US1.2.3</t>
  </si>
  <si>
    <t>CS3.2.2</t>
  </si>
  <si>
    <t>US1.2.4</t>
  </si>
  <si>
    <t>CS4.1.1</t>
  </si>
  <si>
    <t>US1.3.1</t>
  </si>
  <si>
    <t>CS4.1.2</t>
  </si>
  <si>
    <t>US1.3.2</t>
  </si>
  <si>
    <t>CS4.1.3</t>
  </si>
  <si>
    <t>US1.4.0</t>
  </si>
  <si>
    <t>CS4.2.1</t>
  </si>
  <si>
    <t>US2.1.1</t>
  </si>
  <si>
    <t>CS4.2.2</t>
  </si>
  <si>
    <t>US2.1.2</t>
  </si>
  <si>
    <t>CS4.3.1</t>
  </si>
  <si>
    <t>US2.2.0</t>
  </si>
  <si>
    <t>CS4.3.2</t>
  </si>
  <si>
    <t>US3.1.1</t>
  </si>
  <si>
    <t>CS4.4.0</t>
  </si>
  <si>
    <t>US3.1.2</t>
  </si>
  <si>
    <t>CS5.1.1</t>
  </si>
  <si>
    <t>US3.1.3</t>
  </si>
  <si>
    <t>CS5.1.2</t>
  </si>
  <si>
    <t>US3.1.4</t>
  </si>
  <si>
    <t>CS5.1.3</t>
  </si>
  <si>
    <t>US3.1.5</t>
  </si>
  <si>
    <t>CS5.2.1</t>
  </si>
  <si>
    <t>US3.1.6</t>
  </si>
  <si>
    <t>CS5.2.2</t>
  </si>
  <si>
    <t>US3.2.1</t>
  </si>
  <si>
    <t>CS6.1.1</t>
  </si>
  <si>
    <t>US3.2.2</t>
  </si>
  <si>
    <t>CS6.1.2</t>
  </si>
  <si>
    <t>US3.2.3</t>
  </si>
  <si>
    <t>CS6.2.0</t>
  </si>
  <si>
    <t>US3.2.4</t>
  </si>
  <si>
    <t>CS6.3.0</t>
  </si>
  <si>
    <t>US3.2.5</t>
  </si>
  <si>
    <t>CS6.4.1</t>
  </si>
  <si>
    <t>US4.1.1</t>
  </si>
  <si>
    <t>CS6.4.2</t>
  </si>
  <si>
    <t>US4.1.2</t>
  </si>
  <si>
    <t>CS6.5.0</t>
  </si>
  <si>
    <t>US4.2.1</t>
  </si>
  <si>
    <t>CS6.6.0</t>
  </si>
  <si>
    <t>US4.2.2</t>
  </si>
  <si>
    <t>US4.3.0</t>
  </si>
  <si>
    <t>US4.4.0</t>
  </si>
  <si>
    <t>US4.5.0</t>
  </si>
  <si>
    <t>US5.1.1</t>
  </si>
  <si>
    <t>US5.1.2</t>
  </si>
  <si>
    <t>US5.1.3</t>
  </si>
  <si>
    <t>US5.2.1</t>
  </si>
  <si>
    <t>US5.2.2</t>
  </si>
  <si>
    <t>US5.2.3</t>
  </si>
  <si>
    <t>US5.3.1</t>
  </si>
  <si>
    <t>US5.3.2</t>
  </si>
  <si>
    <t>US5.4.0</t>
  </si>
  <si>
    <t>US6.1.1</t>
  </si>
  <si>
    <t>US6.1.2</t>
  </si>
  <si>
    <t>US6.2.1</t>
  </si>
  <si>
    <t>US6.2.2</t>
  </si>
  <si>
    <t>US6.2.3</t>
  </si>
  <si>
    <t>US7.0.0</t>
  </si>
  <si>
    <t>Analyse surfacique des associations couvert-usage en 2015 sur le territoire, spécifiquement pour les espaces artificialisés et les infrastructures (% pour une association CS-US par rapport à la surface totale artificialisée) :</t>
  </si>
  <si>
    <t>(% /artif.)</t>
  </si>
  <si>
    <t>Analyse surfacique  des associations couvert-usage en 2015 sur le territoire, spécifiquement pour les espaces artificialisés et les infrastructures (surface en ha pour une association CS-US) :</t>
  </si>
  <si>
    <t>(en ha)</t>
  </si>
  <si>
    <t>Analyse surfacique des associations couvert-usage en 2015 sur le territoire (% pour une association CS-US par rapport à la surface du territoire) :</t>
  </si>
  <si>
    <t>(% /terr.)</t>
  </si>
  <si>
    <t>Analyse surfacique des associations couvert-usage en 2015 sur le territoire (surface en ha pour une association CS-US) :</t>
  </si>
  <si>
    <t>Analyse surfacique sur le territoire sur la base de la nomenclature "CSUS_4P" mixant couvert et usage en 4 postes :</t>
  </si>
  <si>
    <t>poste</t>
  </si>
  <si>
    <t>surf. 2005 (ha)</t>
  </si>
  <si>
    <t>2005 (% territoire)</t>
  </si>
  <si>
    <t>Détails sur l'ensemble des espaces artificialisés (= espaces artificialisés + infrastructures) :</t>
  </si>
  <si>
    <t>1</t>
  </si>
  <si>
    <t>espaces artificialisés</t>
  </si>
  <si>
    <t>4</t>
  </si>
  <si>
    <t>infrastructures</t>
  </si>
  <si>
    <t>surfaces artificialisées
et imperméabilisées</t>
  </si>
  <si>
    <t>surfaces artificialisées
et non imperméabilisées</t>
  </si>
  <si>
    <t>total</t>
  </si>
  <si>
    <t>% évol. ann.</t>
  </si>
  <si>
    <t>2</t>
  </si>
  <si>
    <t>espaces agricoles</t>
  </si>
  <si>
    <t>3</t>
  </si>
  <si>
    <t>espaces naturels</t>
  </si>
  <si>
    <t>(ha)</t>
  </si>
  <si>
    <t>(% territoire)</t>
  </si>
  <si>
    <r>
      <rPr>
        <b/>
        <sz val="11"/>
        <color theme="1"/>
        <rFont val="Calibri"/>
        <family val="2"/>
        <scheme val="minor"/>
      </rPr>
      <t>espaces artificialisés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(sans infrastructures)</t>
    </r>
  </si>
  <si>
    <t>surf. 2015 (ha)</t>
  </si>
  <si>
    <t>2015 (% territoire)</t>
  </si>
  <si>
    <t>2015</t>
  </si>
  <si>
    <t>% évol. annuel</t>
  </si>
  <si>
    <t>evol surf. 05-15 (ha)</t>
  </si>
  <si>
    <t>evol surf (ha/an)</t>
  </si>
  <si>
    <t>Analyse surfacique des évolutions 2005-2015 entre les 4 postes (en ha/an) :</t>
  </si>
  <si>
    <t>évolutions</t>
  </si>
  <si>
    <r>
      <t xml:space="preserve">espaces artificialisés
</t>
    </r>
    <r>
      <rPr>
        <i/>
        <sz val="11"/>
        <color theme="1"/>
        <rFont val="Calibri"/>
        <family val="2"/>
        <scheme val="minor"/>
      </rPr>
      <t>(sans infrastructures)</t>
    </r>
  </si>
  <si>
    <t>↗</t>
  </si>
  <si>
    <t>LEGENDE :</t>
  </si>
  <si>
    <t xml:space="preserve"> - transferts 2005-2015 en ha/an entre les 4 postes</t>
  </si>
  <si>
    <t xml:space="preserve"> - évolutions internes au poste (modifications CS et/ou US) en ha/an</t>
  </si>
  <si>
    <t>Analyse surfacique sur le territoire au niveau 3, pour chacune des deux nomenclatures couvert et usage :</t>
  </si>
  <si>
    <t>COUVERT du SOL</t>
  </si>
  <si>
    <t>2005 (%)</t>
  </si>
  <si>
    <t>2015 (%)</t>
  </si>
  <si>
    <t>surfaces disparues (ha)</t>
  </si>
  <si>
    <t>surfaces apparues (ha)</t>
  </si>
  <si>
    <t>Surfaces bâties</t>
  </si>
  <si>
    <t xml:space="preserve">Surfaces non bâties </t>
  </si>
  <si>
    <t xml:space="preserve">Surfaces à matériaux minéraux - pierre - terre </t>
  </si>
  <si>
    <t>Surfaces composées d'autres matériaux</t>
  </si>
  <si>
    <t>Sable, estran</t>
  </si>
  <si>
    <t>Dunes</t>
  </si>
  <si>
    <t>Pierres, rochers, falaises</t>
  </si>
  <si>
    <t>Plans d'eau</t>
  </si>
  <si>
    <t>Cours d'eau</t>
  </si>
  <si>
    <t>Estuaires</t>
  </si>
  <si>
    <t>Mer</t>
  </si>
  <si>
    <t>Feuillus sur dunes</t>
  </si>
  <si>
    <t>Feuillus</t>
  </si>
  <si>
    <t>Boisements humides</t>
  </si>
  <si>
    <t>Conifères sur dunes</t>
  </si>
  <si>
    <t>Conifères</t>
  </si>
  <si>
    <t>Peuplements mixtes sur dunes</t>
  </si>
  <si>
    <t>Peuplements mixtes ou indéterminés</t>
  </si>
  <si>
    <t>Vergers et petits fruits</t>
  </si>
  <si>
    <t>Fourrés et broussailles</t>
  </si>
  <si>
    <t>Fourrés humides</t>
  </si>
  <si>
    <t>Végétations arbustives sur dunes</t>
  </si>
  <si>
    <t>Landes sèches</t>
  </si>
  <si>
    <t>Landes humides</t>
  </si>
  <si>
    <t>Prairies mésophiles</t>
  </si>
  <si>
    <t>Prairies humides</t>
  </si>
  <si>
    <t>Pelouses naturelles</t>
  </si>
  <si>
    <t xml:space="preserve">Terres arables  </t>
  </si>
  <si>
    <t>Formations herbacées humides continentales</t>
  </si>
  <si>
    <t>Formations herbacées humides maritimes</t>
  </si>
  <si>
    <t>Formations herbacées sur dunes</t>
  </si>
  <si>
    <t xml:space="preserve">Autres Formations herbacées </t>
  </si>
  <si>
    <t>USAGE du SOL</t>
  </si>
  <si>
    <t xml:space="preserve">Prairies </t>
  </si>
  <si>
    <t>Bandes enherbées</t>
  </si>
  <si>
    <t>Cultures annuelles</t>
  </si>
  <si>
    <t>Horticulture</t>
  </si>
  <si>
    <t>Cultures permanentes</t>
  </si>
  <si>
    <t>Autoconsommation</t>
  </si>
  <si>
    <t>Infrastructures agricoles</t>
  </si>
  <si>
    <t>Zones de coupes</t>
  </si>
  <si>
    <t>Peupleraies</t>
  </si>
  <si>
    <t>Plantations récentes</t>
  </si>
  <si>
    <t>A vocation sylvicole ou usage indéterminé</t>
  </si>
  <si>
    <t>Carrières, mines</t>
  </si>
  <si>
    <t>Terrils en exploitation</t>
  </si>
  <si>
    <t>Aquaculture, pisciculture</t>
  </si>
  <si>
    <t>Zones industrielles et d'activités économiques</t>
  </si>
  <si>
    <t>Zones de stockage gaz et hydrocarbures</t>
  </si>
  <si>
    <t>Zones commerciales</t>
  </si>
  <si>
    <t>Emprises scolaires / universitaires</t>
  </si>
  <si>
    <t>Emprises hospitalières</t>
  </si>
  <si>
    <t>Cimetières et lieux de culte</t>
  </si>
  <si>
    <t>Parkings et places</t>
  </si>
  <si>
    <t>Déchetteries et décharges publiques</t>
  </si>
  <si>
    <t>Autres emprises collectives</t>
  </si>
  <si>
    <t>Parcs et Espaces verts paysagers</t>
  </si>
  <si>
    <t>Complexes sportifs et terrains de sports</t>
  </si>
  <si>
    <t>Golfs</t>
  </si>
  <si>
    <t>Campings</t>
  </si>
  <si>
    <t>Complexes culturels et de loisirs</t>
  </si>
  <si>
    <t>Routier principal</t>
  </si>
  <si>
    <t>Routier secondaire</t>
  </si>
  <si>
    <t>Ferré principal</t>
  </si>
  <si>
    <t>Ferré secondaire</t>
  </si>
  <si>
    <t>Aérien</t>
  </si>
  <si>
    <t>Fluvial et maritime</t>
  </si>
  <si>
    <t>Espaces associés aux réseaux de transport</t>
  </si>
  <si>
    <t>Habitat continu fortement compact</t>
  </si>
  <si>
    <t>Habitat continu moyennement compact</t>
  </si>
  <si>
    <t>Habitat continu faiblement compact</t>
  </si>
  <si>
    <t>Habitat discontinu fortement compact</t>
  </si>
  <si>
    <t>Habitat discontinu moyennement compact</t>
  </si>
  <si>
    <t>Habitat discontinu faiblement compact</t>
  </si>
  <si>
    <t>Grands ensembles collectifs</t>
  </si>
  <si>
    <t>Collectifs</t>
  </si>
  <si>
    <t>Habitat isolé</t>
  </si>
  <si>
    <t>Chantiers</t>
  </si>
  <si>
    <t>Extraction de matériaux en mutation</t>
  </si>
  <si>
    <t>Friches d'activités économiques</t>
  </si>
  <si>
    <t>Délaissés urbains</t>
  </si>
  <si>
    <t>Espaces agricoles non exploités</t>
  </si>
  <si>
    <t>Usages indéterminés</t>
  </si>
  <si>
    <t>Analyse surfacique sur le territoire au niveau 2, pour chacune des deux nomenclatures couvert et usage :</t>
  </si>
  <si>
    <t>Surfaces imperméables</t>
  </si>
  <si>
    <t>CS1.1</t>
  </si>
  <si>
    <t>Surfaces perméables</t>
  </si>
  <si>
    <t>CS1.2</t>
  </si>
  <si>
    <t>Sable, dunes, limons</t>
  </si>
  <si>
    <t>CS2.1</t>
  </si>
  <si>
    <t>CS2.2</t>
  </si>
  <si>
    <t>Eaux continentales</t>
  </si>
  <si>
    <t>CS3.1</t>
  </si>
  <si>
    <t>Eaux maritimes</t>
  </si>
  <si>
    <t>CS3.2</t>
  </si>
  <si>
    <t>CS4.1</t>
  </si>
  <si>
    <t>CS4.2</t>
  </si>
  <si>
    <t>Peuplements mixtes</t>
  </si>
  <si>
    <t>CS4.3</t>
  </si>
  <si>
    <t>CS4.4</t>
  </si>
  <si>
    <t>CS5.1</t>
  </si>
  <si>
    <t>Landes</t>
  </si>
  <si>
    <t>CS5.2</t>
  </si>
  <si>
    <t>Prairies</t>
  </si>
  <si>
    <t>CS6.1</t>
  </si>
  <si>
    <t>CS6.2</t>
  </si>
  <si>
    <t>Terres arables</t>
  </si>
  <si>
    <t>CS6.3</t>
  </si>
  <si>
    <t xml:space="preserve">Formations herbacées humides </t>
  </si>
  <si>
    <t>CS6.4</t>
  </si>
  <si>
    <t>CS6.5</t>
  </si>
  <si>
    <t>Autres formations herbacées</t>
  </si>
  <si>
    <t>CS6.6</t>
  </si>
  <si>
    <t>Agriculture</t>
  </si>
  <si>
    <t>US1.1</t>
  </si>
  <si>
    <t>Sylviculture</t>
  </si>
  <si>
    <t>US1.2</t>
  </si>
  <si>
    <t>Activités d'extraction</t>
  </si>
  <si>
    <t>US1.3</t>
  </si>
  <si>
    <t>US1.4</t>
  </si>
  <si>
    <t xml:space="preserve">Zones industrielles et d'activités économiques </t>
  </si>
  <si>
    <t>US2.1</t>
  </si>
  <si>
    <t>US2.2</t>
  </si>
  <si>
    <t>Services publics, administratifs et collectifs</t>
  </si>
  <si>
    <t>US3.1</t>
  </si>
  <si>
    <t>Loisirs et services culturels</t>
  </si>
  <si>
    <t>US3.2</t>
  </si>
  <si>
    <t>Routier</t>
  </si>
  <si>
    <t>US4.1</t>
  </si>
  <si>
    <t>Ferré</t>
  </si>
  <si>
    <t>US4.2</t>
  </si>
  <si>
    <t>US4.3</t>
  </si>
  <si>
    <t>US4.4</t>
  </si>
  <si>
    <t>US4.5</t>
  </si>
  <si>
    <t>Tissu urbain continu</t>
  </si>
  <si>
    <t>US5.1</t>
  </si>
  <si>
    <t>Tissu urbain discontinu</t>
  </si>
  <si>
    <t>US5.2</t>
  </si>
  <si>
    <t>Ensembles collectifs</t>
  </si>
  <si>
    <t>US5.3</t>
  </si>
  <si>
    <t>US5.4</t>
  </si>
  <si>
    <t>Zones en mutation</t>
  </si>
  <si>
    <t>US6.1</t>
  </si>
  <si>
    <t>Zones délaissées</t>
  </si>
  <si>
    <t>US6.2</t>
  </si>
  <si>
    <t>US7.0</t>
  </si>
  <si>
    <t>Analyse surfacique sur le territoire au niveau 1, pour chacune des deux nomenclatures couvert et usage :</t>
  </si>
  <si>
    <t>Surfaces revêtues ou stabilisées</t>
  </si>
  <si>
    <t>CS1</t>
  </si>
  <si>
    <t>Sols nus</t>
  </si>
  <si>
    <t>CS2</t>
  </si>
  <si>
    <t>Surfaces en eau</t>
  </si>
  <si>
    <t>CS3</t>
  </si>
  <si>
    <t>Formations arborescentes</t>
  </si>
  <si>
    <t>CS4</t>
  </si>
  <si>
    <t>Formations arbustives et sous-arbrisseaux</t>
  </si>
  <si>
    <t>CS5</t>
  </si>
  <si>
    <t>Formations herbacées ou basses</t>
  </si>
  <si>
    <t>CS6</t>
  </si>
  <si>
    <t>Production primaire</t>
  </si>
  <si>
    <t>US1</t>
  </si>
  <si>
    <t>Activités économiques secondaires et tertiaires</t>
  </si>
  <si>
    <t>US2</t>
  </si>
  <si>
    <t>Services et usages collectifs</t>
  </si>
  <si>
    <t>US3</t>
  </si>
  <si>
    <t>Réseaux de transports, logistiques et infrastructures</t>
  </si>
  <si>
    <t>US4</t>
  </si>
  <si>
    <t>Habitat</t>
  </si>
  <si>
    <t>US5</t>
  </si>
  <si>
    <t>Usages temporaires</t>
  </si>
  <si>
    <t>US6</t>
  </si>
  <si>
    <t>US7</t>
  </si>
  <si>
    <t>néant</t>
  </si>
  <si>
    <t xml:space="preserve">        internes = 19</t>
  </si>
  <si>
    <t xml:space="preserve">        internes = 2</t>
  </si>
  <si>
    <t xml:space="preserve">        internes = 59</t>
  </si>
  <si>
    <t xml:space="preserve">        internes = 48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</si>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</sst>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%"/>
    <numFmt numFmtId="165" formatCode="#,##0.00_ ;[Red]\-#,##0.00\ "/>
    <numFmt numFmtId="166" formatCode="\+\ #,##0.00%\ ;[Red]\-\ #,##0.00%"/>
    <numFmt numFmtId="167" formatCode="#,##0_ ;[Red]\-#,##0\ "/>
    <numFmt numFmtId="168" formatCode="#,##0.0_ ;[Red]\-#,##0.0\ "/>
  </numFmts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0"/>
      <name val="Arial"/>
      <family val="2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6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BA1CB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0A9A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BEBE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D1FF73"/>
        <bgColor indexed="64"/>
      </patternFill>
    </fill>
    <fill>
      <patternFill patternType="solid">
        <fgColor rgb="FFB4D79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4">
    <xf numFmtId="0" fontId="0" fillId="0" borderId="0" xfId="0"/>
    <xf numFmtId="4" fontId="4" fillId="0" borderId="0" xfId="0" applyNumberFormat="1" applyFont="1"/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4" fontId="0" fillId="2" borderId="0" xfId="0" applyNumberFormat="1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4" fontId="0" fillId="0" borderId="6" xfId="0" applyNumberFormat="1" applyBorder="1" applyAlignment="1">
      <alignment horizontal="right"/>
    </xf>
    <xf numFmtId="164" fontId="0" fillId="0" borderId="6" xfId="0" applyNumberFormat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0" fillId="13" borderId="7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4" borderId="5" xfId="0" applyFill="1" applyBorder="1" applyAlignment="1">
      <alignment horizontal="center"/>
    </xf>
    <xf numFmtId="0" fontId="6" fillId="14" borderId="7" xfId="0" applyFont="1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/>
    <xf numFmtId="0" fontId="4" fillId="0" borderId="0" xfId="0" applyFont="1"/>
    <xf numFmtId="0" fontId="0" fillId="3" borderId="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0" borderId="1" xfId="0" applyNumberFormat="1" applyBorder="1"/>
    <xf numFmtId="164" fontId="0" fillId="0" borderId="9" xfId="0" applyNumberFormat="1" applyBorder="1"/>
    <xf numFmtId="164" fontId="0" fillId="0" borderId="2" xfId="0" applyNumberFormat="1" applyBorder="1"/>
    <xf numFmtId="0" fontId="0" fillId="4" borderId="10" xfId="0" applyFill="1" applyBorder="1" applyAlignment="1">
      <alignment horizontal="center"/>
    </xf>
    <xf numFmtId="164" fontId="0" fillId="0" borderId="10" xfId="0" applyNumberFormat="1" applyBorder="1"/>
    <xf numFmtId="164" fontId="0" fillId="0" borderId="0" xfId="0" applyNumberFormat="1" applyBorder="1"/>
    <xf numFmtId="164" fontId="0" fillId="0" borderId="11" xfId="0" applyNumberFormat="1" applyBorder="1"/>
    <xf numFmtId="0" fontId="0" fillId="4" borderId="3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164" fontId="0" fillId="0" borderId="3" xfId="0" applyNumberFormat="1" applyBorder="1"/>
    <xf numFmtId="164" fontId="0" fillId="0" borderId="12" xfId="0" applyNumberFormat="1" applyBorder="1"/>
    <xf numFmtId="164" fontId="0" fillId="0" borderId="4" xfId="0" applyNumberFormat="1" applyBorder="1"/>
    <xf numFmtId="0" fontId="0" fillId="9" borderId="1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6" fillId="14" borderId="10" xfId="0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1" xfId="0" applyNumberFormat="1" applyBorder="1"/>
    <xf numFmtId="4" fontId="0" fillId="0" borderId="9" xfId="0" applyNumberFormat="1" applyBorder="1"/>
    <xf numFmtId="4" fontId="0" fillId="0" borderId="2" xfId="0" applyNumberFormat="1" applyBorder="1"/>
    <xf numFmtId="4" fontId="0" fillId="0" borderId="10" xfId="0" applyNumberFormat="1" applyBorder="1"/>
    <xf numFmtId="4" fontId="0" fillId="0" borderId="0" xfId="0" applyNumberFormat="1" applyBorder="1"/>
    <xf numFmtId="4" fontId="0" fillId="0" borderId="11" xfId="0" applyNumberFormat="1" applyBorder="1"/>
    <xf numFmtId="4" fontId="0" fillId="0" borderId="3" xfId="0" applyNumberFormat="1" applyBorder="1"/>
    <xf numFmtId="4" fontId="0" fillId="0" borderId="12" xfId="0" applyNumberFormat="1" applyBorder="1"/>
    <xf numFmtId="4" fontId="0" fillId="0" borderId="4" xfId="0" applyNumberFormat="1" applyBorder="1"/>
    <xf numFmtId="0" fontId="0" fillId="0" borderId="0" xfId="0" applyAlignment="1">
      <alignment vertical="center"/>
    </xf>
    <xf numFmtId="2" fontId="0" fillId="0" borderId="0" xfId="0" applyNumberFormat="1"/>
    <xf numFmtId="165" fontId="0" fillId="0" borderId="0" xfId="0" applyNumberFormat="1" applyBorder="1"/>
    <xf numFmtId="166" fontId="0" fillId="0" borderId="0" xfId="0" applyNumberForma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2" fontId="3" fillId="0" borderId="6" xfId="0" applyNumberFormat="1" applyFont="1" applyBorder="1" applyAlignment="1">
      <alignment horizontal="center"/>
    </xf>
    <xf numFmtId="10" fontId="3" fillId="0" borderId="13" xfId="0" quotePrefix="1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6" xfId="0" applyNumberFormat="1" applyFont="1" applyBorder="1" applyAlignment="1">
      <alignment horizontal="center" vertical="center"/>
    </xf>
    <xf numFmtId="0" fontId="3" fillId="15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3" fontId="9" fillId="0" borderId="6" xfId="0" applyNumberFormat="1" applyFont="1" applyBorder="1" applyAlignment="1">
      <alignment vertical="center"/>
    </xf>
    <xf numFmtId="10" fontId="9" fillId="0" borderId="6" xfId="0" applyNumberFormat="1" applyFont="1" applyBorder="1" applyAlignment="1">
      <alignment horizontal="center" vertical="center"/>
    </xf>
    <xf numFmtId="10" fontId="0" fillId="0" borderId="0" xfId="0" applyNumberFormat="1" applyBorder="1" applyAlignment="1">
      <alignment horizontal="center"/>
    </xf>
    <xf numFmtId="0" fontId="3" fillId="16" borderId="6" xfId="0" applyFont="1" applyFill="1" applyBorder="1" applyAlignment="1">
      <alignment horizontal="center" vertical="center"/>
    </xf>
    <xf numFmtId="0" fontId="3" fillId="19" borderId="6" xfId="0" applyFont="1" applyFill="1" applyBorder="1" applyAlignment="1">
      <alignment horizontal="center" vertical="center"/>
    </xf>
    <xf numFmtId="10" fontId="9" fillId="0" borderId="0" xfId="0" applyNumberFormat="1" applyFont="1" applyBorder="1" applyAlignment="1">
      <alignment horizontal="center" vertical="center"/>
    </xf>
    <xf numFmtId="0" fontId="3" fillId="20" borderId="6" xfId="0" applyFont="1" applyFill="1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0" fontId="0" fillId="0" borderId="11" xfId="0" applyBorder="1"/>
    <xf numFmtId="10" fontId="0" fillId="0" borderId="1" xfId="0" applyNumberFormat="1" applyBorder="1" applyAlignment="1">
      <alignment horizontal="center"/>
    </xf>
    <xf numFmtId="0" fontId="0" fillId="0" borderId="2" xfId="0" applyBorder="1"/>
    <xf numFmtId="0" fontId="3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vertical="center"/>
    </xf>
    <xf numFmtId="1" fontId="11" fillId="0" borderId="9" xfId="0" applyNumberFormat="1" applyFont="1" applyBorder="1" applyAlignment="1">
      <alignment horizontal="center" vertical="center"/>
    </xf>
    <xf numFmtId="3" fontId="11" fillId="0" borderId="20" xfId="0" applyNumberFormat="1" applyFont="1" applyBorder="1" applyAlignment="1">
      <alignment horizontal="right" vertical="center"/>
    </xf>
    <xf numFmtId="10" fontId="11" fillId="0" borderId="21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10" fontId="3" fillId="0" borderId="13" xfId="0" quotePrefix="1" applyNumberFormat="1" applyFont="1" applyBorder="1" applyAlignment="1">
      <alignment horizontal="center" vertical="center"/>
    </xf>
    <xf numFmtId="10" fontId="9" fillId="0" borderId="14" xfId="0" applyNumberFormat="1" applyFont="1" applyBorder="1" applyAlignment="1">
      <alignment horizontal="center" vertical="center"/>
    </xf>
    <xf numFmtId="1" fontId="12" fillId="0" borderId="12" xfId="0" applyNumberFormat="1" applyFont="1" applyBorder="1" applyAlignment="1">
      <alignment horizontal="center" vertical="center"/>
    </xf>
    <xf numFmtId="3" fontId="12" fillId="0" borderId="24" xfId="0" applyNumberFormat="1" applyFont="1" applyBorder="1" applyAlignment="1">
      <alignment horizontal="right" vertical="center"/>
    </xf>
    <xf numFmtId="10" fontId="12" fillId="0" borderId="25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right" vertical="center"/>
    </xf>
    <xf numFmtId="10" fontId="11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right" vertical="center"/>
    </xf>
    <xf numFmtId="10" fontId="12" fillId="0" borderId="0" xfId="0" applyNumberFormat="1" applyFont="1" applyBorder="1" applyAlignment="1">
      <alignment horizontal="center" vertical="center"/>
    </xf>
    <xf numFmtId="3" fontId="12" fillId="0" borderId="27" xfId="0" applyNumberFormat="1" applyFont="1" applyBorder="1" applyAlignment="1">
      <alignment horizontal="right" vertical="center"/>
    </xf>
    <xf numFmtId="10" fontId="12" fillId="0" borderId="28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0" fontId="11" fillId="0" borderId="29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10" fontId="12" fillId="0" borderId="30" xfId="0" applyNumberFormat="1" applyFont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2" fontId="0" fillId="0" borderId="0" xfId="0" applyNumberFormat="1" applyBorder="1"/>
    <xf numFmtId="165" fontId="3" fillId="0" borderId="6" xfId="0" applyNumberFormat="1" applyFont="1" applyBorder="1"/>
    <xf numFmtId="166" fontId="3" fillId="0" borderId="6" xfId="0" applyNumberFormat="1" applyFont="1" applyBorder="1" applyAlignment="1">
      <alignment horizontal="center"/>
    </xf>
    <xf numFmtId="167" fontId="0" fillId="0" borderId="6" xfId="0" applyNumberFormat="1" applyBorder="1" applyAlignment="1">
      <alignment vertical="center"/>
    </xf>
    <xf numFmtId="166" fontId="0" fillId="0" borderId="6" xfId="0" applyNumberFormat="1" applyBorder="1" applyAlignment="1">
      <alignment horizontal="center" vertical="center"/>
    </xf>
    <xf numFmtId="2" fontId="0" fillId="0" borderId="1" xfId="0" applyNumberFormat="1" applyBorder="1"/>
    <xf numFmtId="1" fontId="4" fillId="21" borderId="9" xfId="0" applyNumberFormat="1" applyFont="1" applyFill="1" applyBorder="1" applyAlignment="1">
      <alignment horizontal="center" vertical="center"/>
    </xf>
    <xf numFmtId="0" fontId="4" fillId="21" borderId="10" xfId="0" applyFont="1" applyFill="1" applyBorder="1" applyAlignment="1">
      <alignment horizontal="right" vertical="center"/>
    </xf>
    <xf numFmtId="10" fontId="14" fillId="0" borderId="0" xfId="0" applyNumberFormat="1" applyFont="1" applyBorder="1" applyAlignment="1">
      <alignment horizontal="left" vertical="top"/>
    </xf>
    <xf numFmtId="49" fontId="13" fillId="0" borderId="0" xfId="0" applyNumberFormat="1" applyFont="1" applyFill="1" applyBorder="1" applyAlignment="1">
      <alignment vertical="center" textRotation="90"/>
    </xf>
    <xf numFmtId="0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67" fontId="0" fillId="0" borderId="0" xfId="0" applyNumberFormat="1" applyFill="1" applyBorder="1"/>
    <xf numFmtId="166" fontId="0" fillId="0" borderId="0" xfId="0" applyNumberFormat="1" applyFill="1" applyBorder="1" applyAlignment="1">
      <alignment horizontal="center"/>
    </xf>
    <xf numFmtId="0" fontId="0" fillId="15" borderId="20" xfId="0" applyFill="1" applyBorder="1" applyAlignment="1">
      <alignment horizontal="right"/>
    </xf>
    <xf numFmtId="0" fontId="0" fillId="15" borderId="32" xfId="0" applyFill="1" applyBorder="1"/>
    <xf numFmtId="0" fontId="0" fillId="15" borderId="37" xfId="0" applyFill="1" applyBorder="1" applyAlignment="1">
      <alignment horizontal="left" vertical="center"/>
    </xf>
    <xf numFmtId="0" fontId="0" fillId="15" borderId="4" xfId="0" applyFill="1" applyBorder="1"/>
    <xf numFmtId="0" fontId="0" fillId="16" borderId="0" xfId="0" applyFill="1" applyBorder="1" applyAlignment="1">
      <alignment horizontal="right"/>
    </xf>
    <xf numFmtId="165" fontId="0" fillId="16" borderId="11" xfId="0" applyNumberFormat="1" applyFill="1" applyBorder="1"/>
    <xf numFmtId="165" fontId="0" fillId="16" borderId="12" xfId="0" applyNumberFormat="1" applyFill="1" applyBorder="1" applyAlignment="1">
      <alignment horizontal="left" vertical="center"/>
    </xf>
    <xf numFmtId="165" fontId="0" fillId="16" borderId="4" xfId="0" applyNumberFormat="1" applyFill="1" applyBorder="1"/>
    <xf numFmtId="0" fontId="0" fillId="19" borderId="0" xfId="0" applyFill="1" applyBorder="1" applyAlignment="1">
      <alignment horizontal="right"/>
    </xf>
    <xf numFmtId="0" fontId="0" fillId="19" borderId="11" xfId="0" applyFill="1" applyBorder="1"/>
    <xf numFmtId="0" fontId="0" fillId="19" borderId="0" xfId="0" applyFill="1" applyBorder="1" applyAlignment="1">
      <alignment horizontal="left" vertical="center"/>
    </xf>
    <xf numFmtId="0" fontId="0" fillId="20" borderId="9" xfId="0" applyFill="1" applyBorder="1" applyAlignment="1">
      <alignment horizontal="right"/>
    </xf>
    <xf numFmtId="0" fontId="0" fillId="20" borderId="38" xfId="0" applyFill="1" applyBorder="1"/>
    <xf numFmtId="0" fontId="0" fillId="20" borderId="30" xfId="0" applyFill="1" applyBorder="1" applyAlignment="1">
      <alignment horizontal="left" vertical="center"/>
    </xf>
    <xf numFmtId="0" fontId="0" fillId="20" borderId="25" xfId="0" applyFill="1" applyBorder="1"/>
    <xf numFmtId="0" fontId="0" fillId="0" borderId="0" xfId="0" applyFill="1" applyBorder="1"/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/>
    <xf numFmtId="2" fontId="12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Border="1" applyAlignment="1">
      <alignment vertical="center"/>
    </xf>
    <xf numFmtId="2" fontId="3" fillId="0" borderId="0" xfId="0" applyNumberFormat="1" applyFont="1" applyBorder="1" applyAlignment="1">
      <alignment horizontal="center"/>
    </xf>
    <xf numFmtId="10" fontId="3" fillId="0" borderId="0" xfId="0" quotePrefix="1" applyNumberFormat="1" applyFont="1" applyBorder="1" applyAlignment="1">
      <alignment horizontal="center"/>
    </xf>
    <xf numFmtId="165" fontId="3" fillId="0" borderId="0" xfId="0" applyNumberFormat="1" applyFont="1" applyBorder="1"/>
    <xf numFmtId="165" fontId="3" fillId="0" borderId="0" xfId="0" applyNumberFormat="1" applyFont="1" applyBorder="1" applyAlignment="1">
      <alignment horizontal="left"/>
    </xf>
    <xf numFmtId="0" fontId="0" fillId="0" borderId="0" xfId="0" quotePrefix="1" applyBorder="1" applyAlignment="1">
      <alignment horizontal="left"/>
    </xf>
    <xf numFmtId="10" fontId="0" fillId="15" borderId="1" xfId="0" applyNumberFormat="1" applyFill="1" applyBorder="1" applyAlignment="1">
      <alignment horizontal="right" vertical="center"/>
    </xf>
    <xf numFmtId="0" fontId="0" fillId="7" borderId="2" xfId="0" applyFill="1" applyBorder="1"/>
    <xf numFmtId="10" fontId="0" fillId="19" borderId="3" xfId="0" applyNumberFormat="1" applyFill="1" applyBorder="1" applyAlignment="1">
      <alignment horizontal="left"/>
    </xf>
    <xf numFmtId="0" fontId="0" fillId="16" borderId="4" xfId="0" applyFill="1" applyBorder="1" applyAlignment="1">
      <alignment horizontal="right"/>
    </xf>
    <xf numFmtId="0" fontId="15" fillId="0" borderId="0" xfId="0" applyFont="1" applyBorder="1" applyAlignment="1">
      <alignment horizontal="left" vertical="center"/>
    </xf>
    <xf numFmtId="4" fontId="0" fillId="0" borderId="0" xfId="0" applyNumberFormat="1"/>
    <xf numFmtId="0" fontId="13" fillId="0" borderId="0" xfId="0" applyFont="1" applyAlignment="1">
      <alignment horizontal="center"/>
    </xf>
    <xf numFmtId="4" fontId="16" fillId="0" borderId="0" xfId="0" applyNumberFormat="1" applyFont="1" applyAlignment="1">
      <alignment horizontal="center"/>
    </xf>
    <xf numFmtId="10" fontId="16" fillId="0" borderId="0" xfId="0" quotePrefix="1" applyNumberFormat="1" applyFont="1" applyAlignment="1">
      <alignment horizontal="center"/>
    </xf>
    <xf numFmtId="0" fontId="17" fillId="0" borderId="0" xfId="0" applyFont="1"/>
    <xf numFmtId="165" fontId="16" fillId="0" borderId="0" xfId="0" applyNumberFormat="1" applyFont="1" applyBorder="1" applyAlignment="1">
      <alignment horizontal="center"/>
    </xf>
    <xf numFmtId="166" fontId="16" fillId="0" borderId="0" xfId="0" applyNumberFormat="1" applyFont="1" applyBorder="1" applyAlignment="1">
      <alignment horizontal="center"/>
    </xf>
    <xf numFmtId="2" fontId="16" fillId="0" borderId="0" xfId="0" applyNumberFormat="1" applyFont="1" applyAlignment="1">
      <alignment horizontal="center" wrapText="1"/>
    </xf>
    <xf numFmtId="0" fontId="18" fillId="0" borderId="0" xfId="0" applyFont="1"/>
    <xf numFmtId="0" fontId="19" fillId="0" borderId="6" xfId="0" applyFont="1" applyBorder="1"/>
    <xf numFmtId="0" fontId="3" fillId="0" borderId="6" xfId="0" applyFont="1" applyBorder="1" applyAlignment="1">
      <alignment horizontal="center"/>
    </xf>
    <xf numFmtId="4" fontId="0" fillId="0" borderId="6" xfId="0" applyNumberFormat="1" applyBorder="1"/>
    <xf numFmtId="10" fontId="0" fillId="0" borderId="6" xfId="0" applyNumberFormat="1" applyBorder="1" applyAlignment="1">
      <alignment horizontal="center"/>
    </xf>
    <xf numFmtId="165" fontId="0" fillId="0" borderId="6" xfId="0" applyNumberFormat="1" applyBorder="1"/>
    <xf numFmtId="166" fontId="0" fillId="0" borderId="6" xfId="0" applyNumberFormat="1" applyBorder="1" applyAlignment="1">
      <alignment horizontal="center"/>
    </xf>
    <xf numFmtId="2" fontId="2" fillId="0" borderId="6" xfId="0" applyNumberFormat="1" applyFont="1" applyBorder="1"/>
    <xf numFmtId="2" fontId="0" fillId="0" borderId="6" xfId="0" applyNumberFormat="1" applyBorder="1"/>
    <xf numFmtId="2" fontId="0" fillId="0" borderId="6" xfId="0" applyNumberFormat="1" applyFont="1" applyBorder="1" applyAlignment="1">
      <alignment horizontal="center"/>
    </xf>
    <xf numFmtId="0" fontId="19" fillId="0" borderId="0" xfId="0" applyFont="1"/>
    <xf numFmtId="2" fontId="16" fillId="0" borderId="0" xfId="0" applyNumberFormat="1" applyFont="1" applyAlignment="1">
      <alignment horizontal="center"/>
    </xf>
    <xf numFmtId="4" fontId="16" fillId="0" borderId="0" xfId="0" applyNumberFormat="1" applyFont="1" applyAlignment="1">
      <alignment horizontal="center" wrapText="1"/>
    </xf>
    <xf numFmtId="4" fontId="2" fillId="0" borderId="6" xfId="0" applyNumberFormat="1" applyFont="1" applyBorder="1"/>
    <xf numFmtId="4" fontId="0" fillId="0" borderId="6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textRotation="90"/>
    </xf>
    <xf numFmtId="49" fontId="4" fillId="0" borderId="7" xfId="0" applyNumberFormat="1" applyFont="1" applyBorder="1" applyAlignment="1">
      <alignment horizontal="center" vertical="center" textRotation="90"/>
    </xf>
    <xf numFmtId="49" fontId="4" fillId="0" borderId="8" xfId="0" applyNumberFormat="1" applyFont="1" applyBorder="1" applyAlignment="1">
      <alignment horizontal="center" vertical="center" textRotation="90"/>
    </xf>
    <xf numFmtId="10" fontId="9" fillId="0" borderId="5" xfId="0" applyNumberFormat="1" applyFont="1" applyBorder="1" applyAlignment="1">
      <alignment horizontal="center" vertical="center"/>
    </xf>
    <xf numFmtId="10" fontId="9" fillId="0" borderId="8" xfId="0" applyNumberFormat="1" applyFont="1" applyBorder="1" applyAlignment="1">
      <alignment horizontal="center" vertical="center"/>
    </xf>
    <xf numFmtId="10" fontId="1" fillId="17" borderId="15" xfId="0" applyNumberFormat="1" applyFont="1" applyFill="1" applyBorder="1" applyAlignment="1">
      <alignment horizontal="center" vertical="center" wrapText="1"/>
    </xf>
    <xf numFmtId="10" fontId="1" fillId="17" borderId="16" xfId="0" applyNumberFormat="1" applyFont="1" applyFill="1" applyBorder="1" applyAlignment="1">
      <alignment horizontal="center" vertical="center"/>
    </xf>
    <xf numFmtId="10" fontId="1" fillId="17" borderId="17" xfId="0" applyNumberFormat="1" applyFont="1" applyFill="1" applyBorder="1" applyAlignment="1">
      <alignment horizontal="center" vertical="center"/>
    </xf>
    <xf numFmtId="10" fontId="1" fillId="17" borderId="18" xfId="0" applyNumberFormat="1" applyFont="1" applyFill="1" applyBorder="1" applyAlignment="1">
      <alignment horizontal="center" vertical="center"/>
    </xf>
    <xf numFmtId="165" fontId="1" fillId="18" borderId="15" xfId="0" applyNumberFormat="1" applyFont="1" applyFill="1" applyBorder="1" applyAlignment="1">
      <alignment horizontal="center" vertical="center" wrapText="1"/>
    </xf>
    <xf numFmtId="165" fontId="1" fillId="18" borderId="16" xfId="0" applyNumberFormat="1" applyFont="1" applyFill="1" applyBorder="1" applyAlignment="1">
      <alignment horizontal="center" vertical="center"/>
    </xf>
    <xf numFmtId="165" fontId="1" fillId="18" borderId="17" xfId="0" applyNumberFormat="1" applyFont="1" applyFill="1" applyBorder="1" applyAlignment="1">
      <alignment horizontal="center" vertical="center"/>
    </xf>
    <xf numFmtId="165" fontId="1" fillId="18" borderId="18" xfId="0" applyNumberFormat="1" applyFont="1" applyFill="1" applyBorder="1" applyAlignment="1">
      <alignment horizontal="center" vertical="center"/>
    </xf>
    <xf numFmtId="166" fontId="0" fillId="0" borderId="14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2" fontId="0" fillId="15" borderId="19" xfId="0" applyNumberFormat="1" applyFill="1" applyBorder="1" applyAlignment="1">
      <alignment horizontal="center" vertical="center" wrapText="1"/>
    </xf>
    <xf numFmtId="2" fontId="0" fillId="15" borderId="23" xfId="0" applyNumberFormat="1" applyFill="1" applyBorder="1" applyAlignment="1">
      <alignment horizontal="center" vertical="center" wrapText="1"/>
    </xf>
    <xf numFmtId="166" fontId="0" fillId="0" borderId="22" xfId="0" applyNumberFormat="1" applyBorder="1" applyAlignment="1">
      <alignment horizontal="center" vertical="center"/>
    </xf>
    <xf numFmtId="166" fontId="0" fillId="0" borderId="26" xfId="0" applyNumberFormat="1" applyBorder="1" applyAlignment="1">
      <alignment horizontal="center" vertical="center"/>
    </xf>
    <xf numFmtId="2" fontId="3" fillId="16" borderId="19" xfId="0" applyNumberFormat="1" applyFont="1" applyFill="1" applyBorder="1" applyAlignment="1">
      <alignment horizontal="center" vertical="center"/>
    </xf>
    <xf numFmtId="2" fontId="3" fillId="16" borderId="23" xfId="0" applyNumberFormat="1" applyFont="1" applyFill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/>
    </xf>
    <xf numFmtId="166" fontId="0" fillId="0" borderId="31" xfId="0" applyNumberFormat="1" applyBorder="1" applyAlignment="1">
      <alignment horizontal="center" vertical="center"/>
    </xf>
    <xf numFmtId="166" fontId="0" fillId="0" borderId="32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 textRotation="90"/>
    </xf>
    <xf numFmtId="1" fontId="4" fillId="0" borderId="5" xfId="0" applyNumberFormat="1" applyFont="1" applyBorder="1" applyAlignment="1">
      <alignment horizontal="center" vertical="center"/>
    </xf>
    <xf numFmtId="0" fontId="3" fillId="15" borderId="15" xfId="0" applyFont="1" applyFill="1" applyBorder="1" applyAlignment="1">
      <alignment horizontal="center" vertical="center" wrapText="1"/>
    </xf>
    <xf numFmtId="0" fontId="3" fillId="15" borderId="33" xfId="0" applyFont="1" applyFill="1" applyBorder="1" applyAlignment="1">
      <alignment horizontal="center" vertical="center"/>
    </xf>
    <xf numFmtId="0" fontId="3" fillId="15" borderId="17" xfId="0" applyFont="1" applyFill="1" applyBorder="1" applyAlignment="1">
      <alignment horizontal="center" vertical="center"/>
    </xf>
    <xf numFmtId="0" fontId="3" fillId="15" borderId="34" xfId="0" applyFont="1" applyFill="1" applyBorder="1" applyAlignment="1">
      <alignment horizontal="center" vertical="center"/>
    </xf>
    <xf numFmtId="0" fontId="3" fillId="16" borderId="33" xfId="0" applyFont="1" applyFill="1" applyBorder="1" applyAlignment="1">
      <alignment horizontal="center" vertical="center"/>
    </xf>
    <xf numFmtId="0" fontId="3" fillId="16" borderId="34" xfId="0" applyFont="1" applyFill="1" applyBorder="1" applyAlignment="1">
      <alignment horizontal="center" vertical="center"/>
    </xf>
    <xf numFmtId="0" fontId="3" fillId="19" borderId="33" xfId="0" applyFont="1" applyFill="1" applyBorder="1" applyAlignment="1">
      <alignment horizontal="center" vertical="center"/>
    </xf>
    <xf numFmtId="0" fontId="3" fillId="19" borderId="34" xfId="0" applyFont="1" applyFill="1" applyBorder="1" applyAlignment="1">
      <alignment horizontal="center" vertical="center"/>
    </xf>
    <xf numFmtId="0" fontId="3" fillId="20" borderId="33" xfId="0" applyFont="1" applyFill="1" applyBorder="1" applyAlignment="1">
      <alignment horizontal="center" vertical="center"/>
    </xf>
    <xf numFmtId="0" fontId="3" fillId="20" borderId="16" xfId="0" applyFont="1" applyFill="1" applyBorder="1" applyAlignment="1">
      <alignment horizontal="center" vertical="center"/>
    </xf>
    <xf numFmtId="0" fontId="3" fillId="20" borderId="34" xfId="0" applyFont="1" applyFill="1" applyBorder="1" applyAlignment="1">
      <alignment horizontal="center" vertical="center"/>
    </xf>
    <xf numFmtId="0" fontId="3" fillId="20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textRotation="90"/>
    </xf>
    <xf numFmtId="0" fontId="3" fillId="15" borderId="16" xfId="0" applyFont="1" applyFill="1" applyBorder="1" applyAlignment="1">
      <alignment horizontal="center" vertical="center"/>
    </xf>
    <xf numFmtId="0" fontId="3" fillId="15" borderId="35" xfId="0" applyFont="1" applyFill="1" applyBorder="1" applyAlignment="1">
      <alignment horizontal="center" vertical="center"/>
    </xf>
    <xf numFmtId="0" fontId="3" fillId="15" borderId="36" xfId="0" applyFont="1" applyFill="1" applyBorder="1" applyAlignment="1">
      <alignment horizontal="center" vertical="center"/>
    </xf>
    <xf numFmtId="168" fontId="4" fillId="22" borderId="33" xfId="0" applyNumberFormat="1" applyFont="1" applyFill="1" applyBorder="1" applyAlignment="1">
      <alignment horizontal="center" vertical="center"/>
    </xf>
    <xf numFmtId="168" fontId="4" fillId="22" borderId="6" xfId="0" applyNumberFormat="1" applyFont="1" applyFill="1" applyBorder="1" applyAlignment="1">
      <alignment horizontal="center" vertical="center"/>
    </xf>
    <xf numFmtId="168" fontId="4" fillId="22" borderId="16" xfId="0" applyNumberFormat="1" applyFont="1" applyFill="1" applyBorder="1" applyAlignment="1">
      <alignment horizontal="center" vertical="center"/>
    </xf>
    <xf numFmtId="168" fontId="4" fillId="22" borderId="36" xfId="0" applyNumberFormat="1" applyFont="1" applyFill="1" applyBorder="1" applyAlignment="1">
      <alignment horizontal="center" vertical="center"/>
    </xf>
    <xf numFmtId="0" fontId="3" fillId="16" borderId="35" xfId="0" applyFont="1" applyFill="1" applyBorder="1" applyAlignment="1">
      <alignment horizontal="center" vertical="center"/>
    </xf>
    <xf numFmtId="0" fontId="3" fillId="16" borderId="36" xfId="0" applyFont="1" applyFill="1" applyBorder="1" applyAlignment="1">
      <alignment horizontal="center" vertical="center"/>
    </xf>
    <xf numFmtId="168" fontId="4" fillId="22" borderId="35" xfId="0" applyNumberFormat="1" applyFont="1" applyFill="1" applyBorder="1" applyAlignment="1">
      <alignment horizontal="center" vertical="center"/>
    </xf>
    <xf numFmtId="0" fontId="3" fillId="19" borderId="35" xfId="0" applyFont="1" applyFill="1" applyBorder="1" applyAlignment="1">
      <alignment horizontal="center" vertical="center"/>
    </xf>
    <xf numFmtId="0" fontId="3" fillId="19" borderId="36" xfId="0" applyFont="1" applyFill="1" applyBorder="1" applyAlignment="1">
      <alignment horizontal="center" vertical="center"/>
    </xf>
    <xf numFmtId="2" fontId="0" fillId="22" borderId="1" xfId="0" applyNumberFormat="1" applyFill="1" applyBorder="1" applyAlignment="1">
      <alignment horizontal="center"/>
    </xf>
    <xf numFmtId="2" fontId="0" fillId="22" borderId="2" xfId="0" applyNumberFormat="1" applyFill="1" applyBorder="1" applyAlignment="1">
      <alignment horizontal="center"/>
    </xf>
    <xf numFmtId="2" fontId="0" fillId="22" borderId="3" xfId="0" applyNumberFormat="1" applyFill="1" applyBorder="1" applyAlignment="1">
      <alignment horizontal="center"/>
    </xf>
    <xf numFmtId="2" fontId="0" fillId="22" borderId="4" xfId="0" applyNumberFormat="1" applyFill="1" applyBorder="1" applyAlignment="1">
      <alignment horizontal="center"/>
    </xf>
    <xf numFmtId="0" fontId="3" fillId="20" borderId="35" xfId="0" applyFont="1" applyFill="1" applyBorder="1" applyAlignment="1">
      <alignment horizontal="center" vertical="center"/>
    </xf>
    <xf numFmtId="0" fontId="3" fillId="20" borderId="36" xfId="0" applyFont="1" applyFill="1" applyBorder="1" applyAlignment="1">
      <alignment horizontal="center" vertical="center"/>
    </xf>
    <xf numFmtId="0" fontId="3" fillId="20" borderId="17" xfId="0" applyFont="1" applyFill="1" applyBorder="1" applyAlignment="1">
      <alignment horizontal="center" vertical="center"/>
    </xf>
    <xf numFmtId="168" fontId="4" fillId="22" borderId="17" xfId="0" applyNumberFormat="1" applyFont="1" applyFill="1" applyBorder="1" applyAlignment="1">
      <alignment horizontal="center" vertical="center"/>
    </xf>
    <xf numFmtId="168" fontId="4" fillId="22" borderId="34" xfId="0" applyNumberFormat="1" applyFont="1" applyFill="1" applyBorder="1" applyAlignment="1">
      <alignment horizontal="center" vertical="center"/>
    </xf>
    <xf numFmtId="168" fontId="4" fillId="22" borderId="13" xfId="0" applyNumberFormat="1" applyFont="1" applyFill="1" applyBorder="1" applyAlignment="1">
      <alignment horizontal="center" vertical="center"/>
    </xf>
    <xf numFmtId="168" fontId="4" fillId="22" borderId="39" xfId="0" applyNumberFormat="1" applyFont="1" applyFill="1" applyBorder="1" applyAlignment="1">
      <alignment horizontal="center" vertical="center"/>
    </xf>
    <xf numFmtId="168" fontId="4" fillId="22" borderId="1" xfId="0" applyNumberFormat="1" applyFont="1" applyFill="1" applyBorder="1" applyAlignment="1">
      <alignment horizontal="center" vertical="center"/>
    </xf>
    <xf numFmtId="168" fontId="4" fillId="22" borderId="2" xfId="0" applyNumberFormat="1" applyFont="1" applyFill="1" applyBorder="1" applyAlignment="1">
      <alignment horizontal="center" vertical="center"/>
    </xf>
    <xf numFmtId="168" fontId="4" fillId="22" borderId="40" xfId="0" applyNumberFormat="1" applyFont="1" applyFill="1" applyBorder="1" applyAlignment="1">
      <alignment horizontal="center" vertical="center"/>
    </xf>
    <xf numFmtId="168" fontId="4" fillId="22" borderId="4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18"/>
  <sheetViews>
    <sheetView tabSelected="1" workbookViewId="0"/>
  </sheetViews>
  <sheetFormatPr baseColWidth="10" defaultRowHeight="14.4" x14ac:dyDescent="0.3"/>
  <cols>
    <col min="1" max="1" width="2.21875" customWidth="1"/>
    <col min="2" max="2" width="41.109375" style="222" customWidth="1"/>
    <col min="3" max="3" width="8.88671875" customWidth="1"/>
    <col min="4" max="4" width="2.21875" customWidth="1"/>
    <col min="5" max="5" width="13.33203125" style="110" customWidth="1"/>
    <col min="6" max="6" width="11.109375" style="2" customWidth="1"/>
    <col min="7" max="7" width="2.33203125" customWidth="1"/>
    <col min="8" max="8" width="13.33203125" style="110" customWidth="1"/>
    <col min="9" max="9" width="11.109375" style="2" customWidth="1"/>
    <col min="10" max="10" width="2.21875" customWidth="1"/>
    <col min="11" max="11" width="17.77734375" style="111" customWidth="1"/>
    <col min="12" max="12" width="15.5546875" style="111" customWidth="1"/>
    <col min="13" max="13" width="13.33203125" style="112" customWidth="1"/>
    <col min="14" max="14" width="2.77734375" customWidth="1"/>
    <col min="15" max="16" width="11.5546875" style="204"/>
  </cols>
  <sheetData>
    <row r="1" spans="2:16" ht="18" x14ac:dyDescent="0.35">
      <c r="B1" s="51" t="s">
        <v>283</v>
      </c>
    </row>
    <row r="2" spans="2:16" ht="14.4" customHeight="1" x14ac:dyDescent="0.35">
      <c r="C2" s="51"/>
    </row>
    <row r="3" spans="2:16" ht="26.4" customHeight="1" x14ac:dyDescent="0.3">
      <c r="B3" s="113" t="s">
        <v>132</v>
      </c>
      <c r="C3" s="114"/>
      <c r="D3" s="114"/>
      <c r="E3" s="223" t="s">
        <v>100</v>
      </c>
      <c r="F3" s="207" t="s">
        <v>133</v>
      </c>
      <c r="G3" s="208"/>
      <c r="H3" s="223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O3" s="224" t="s">
        <v>135</v>
      </c>
      <c r="P3" s="224" t="s">
        <v>136</v>
      </c>
    </row>
    <row r="4" spans="2:16" x14ac:dyDescent="0.3">
      <c r="B4" s="213" t="s">
        <v>284</v>
      </c>
      <c r="C4" s="214" t="s">
        <v>285</v>
      </c>
      <c r="D4" s="121"/>
      <c r="E4" s="220">
        <v>1907.0203466796868</v>
      </c>
      <c r="F4" s="216">
        <v>5.7297901503941623E-2</v>
      </c>
      <c r="H4" s="220">
        <v>2037.0308274414051</v>
      </c>
      <c r="I4" s="216">
        <v>6.1204166968877573E-2</v>
      </c>
      <c r="K4" s="217">
        <v>130.01048076171833</v>
      </c>
      <c r="L4" s="217">
        <v>13.001048076171832</v>
      </c>
      <c r="M4" s="218">
        <v>6.616923226653304E-3</v>
      </c>
      <c r="O4" s="225">
        <v>-87.72245141601573</v>
      </c>
      <c r="P4" s="215">
        <v>217.73293217773437</v>
      </c>
    </row>
    <row r="5" spans="2:16" x14ac:dyDescent="0.3">
      <c r="B5" s="213" t="s">
        <v>286</v>
      </c>
      <c r="C5" s="214" t="s">
        <v>287</v>
      </c>
      <c r="D5" s="121"/>
      <c r="E5" s="220">
        <v>0</v>
      </c>
      <c r="F5" s="216" t="s">
        <v>309</v>
      </c>
      <c r="H5" s="220">
        <v>0</v>
      </c>
      <c r="I5" s="216" t="s">
        <v>309</v>
      </c>
      <c r="K5" s="217" t="s">
        <v>309</v>
      </c>
      <c r="L5" s="217" t="s">
        <v>309</v>
      </c>
      <c r="M5" s="218" t="s">
        <v>309</v>
      </c>
      <c r="O5" s="225">
        <v>0</v>
      </c>
      <c r="P5" s="215">
        <v>0</v>
      </c>
    </row>
    <row r="6" spans="2:16" x14ac:dyDescent="0.3">
      <c r="B6" s="213" t="s">
        <v>288</v>
      </c>
      <c r="C6" s="214" t="s">
        <v>289</v>
      </c>
      <c r="D6" s="121"/>
      <c r="E6" s="220">
        <v>415.34615693359348</v>
      </c>
      <c r="F6" s="216">
        <v>1.2479396578781776E-2</v>
      </c>
      <c r="H6" s="220">
        <v>432.05592246093721</v>
      </c>
      <c r="I6" s="216">
        <v>1.2981454409998256E-2</v>
      </c>
      <c r="K6" s="217">
        <v>16.709765527343734</v>
      </c>
      <c r="L6" s="217">
        <v>1.6709765527343734</v>
      </c>
      <c r="M6" s="218">
        <v>3.9520633238039338E-3</v>
      </c>
      <c r="O6" s="225">
        <v>-5.1382083007812698</v>
      </c>
      <c r="P6" s="215">
        <v>21.84797382812501</v>
      </c>
    </row>
    <row r="7" spans="2:16" x14ac:dyDescent="0.3">
      <c r="B7" s="213" t="s">
        <v>290</v>
      </c>
      <c r="C7" s="214" t="s">
        <v>291</v>
      </c>
      <c r="D7" s="121"/>
      <c r="E7" s="220">
        <v>2072.0206001464826</v>
      </c>
      <c r="F7" s="216">
        <v>6.2255461756367099E-2</v>
      </c>
      <c r="H7" s="220">
        <v>2055.8967036132794</v>
      </c>
      <c r="I7" s="216">
        <v>6.1771006812282335E-2</v>
      </c>
      <c r="K7" s="217">
        <v>-16.123896533203151</v>
      </c>
      <c r="L7" s="217">
        <v>-1.612389653320315</v>
      </c>
      <c r="M7" s="218">
        <v>-7.8091109069289288E-4</v>
      </c>
      <c r="O7" s="225">
        <v>-187.95584570312494</v>
      </c>
      <c r="P7" s="215">
        <v>171.83194916992178</v>
      </c>
    </row>
    <row r="8" spans="2:16" x14ac:dyDescent="0.3">
      <c r="B8" s="213" t="s">
        <v>292</v>
      </c>
      <c r="C8" s="214" t="s">
        <v>293</v>
      </c>
      <c r="D8" s="121"/>
      <c r="E8" s="220">
        <v>172.23726738281241</v>
      </c>
      <c r="F8" s="216">
        <v>5.1750019337712212E-3</v>
      </c>
      <c r="H8" s="220">
        <v>259.28579970703112</v>
      </c>
      <c r="I8" s="216">
        <v>7.7904424244087979E-3</v>
      </c>
      <c r="K8" s="217">
        <v>87.048532324218712</v>
      </c>
      <c r="L8" s="217">
        <v>8.7048532324218719</v>
      </c>
      <c r="M8" s="218">
        <v>4.1753961379568105E-2</v>
      </c>
      <c r="O8" s="225">
        <v>-25.285604736328128</v>
      </c>
      <c r="P8" s="215">
        <v>112.33413706054688</v>
      </c>
    </row>
    <row r="9" spans="2:16" x14ac:dyDescent="0.3">
      <c r="B9" s="213" t="s">
        <v>294</v>
      </c>
      <c r="C9" s="214" t="s">
        <v>295</v>
      </c>
      <c r="D9" s="121"/>
      <c r="E9" s="220">
        <v>28715.92693745115</v>
      </c>
      <c r="F9" s="216">
        <v>0.86279223822713824</v>
      </c>
      <c r="H9" s="220">
        <v>28498.282055371074</v>
      </c>
      <c r="I9" s="216">
        <v>0.85625292938443309</v>
      </c>
      <c r="K9" s="217">
        <v>-217.64488208007606</v>
      </c>
      <c r="L9" s="217">
        <v>-21.764488208007606</v>
      </c>
      <c r="M9" s="218">
        <v>-7.6052142658600275E-4</v>
      </c>
      <c r="O9" s="225">
        <v>-405.45677260742218</v>
      </c>
      <c r="P9" s="215">
        <v>187.8118905273426</v>
      </c>
    </row>
    <row r="11" spans="2:16" ht="26.4" customHeight="1" x14ac:dyDescent="0.3">
      <c r="B11" s="113" t="s">
        <v>169</v>
      </c>
      <c r="E11" s="223" t="s">
        <v>100</v>
      </c>
      <c r="F11" s="207" t="s">
        <v>133</v>
      </c>
      <c r="G11" s="208"/>
      <c r="H11" s="223" t="s">
        <v>118</v>
      </c>
      <c r="I11" s="207" t="s">
        <v>134</v>
      </c>
      <c r="J11" s="208"/>
      <c r="K11" s="209" t="s">
        <v>122</v>
      </c>
      <c r="L11" s="209" t="s">
        <v>123</v>
      </c>
      <c r="M11" s="210" t="s">
        <v>121</v>
      </c>
      <c r="O11" s="224" t="s">
        <v>135</v>
      </c>
      <c r="P11" s="224" t="s">
        <v>136</v>
      </c>
    </row>
    <row r="12" spans="2:16" x14ac:dyDescent="0.3">
      <c r="B12" s="213" t="s">
        <v>296</v>
      </c>
      <c r="C12" s="214" t="s">
        <v>297</v>
      </c>
      <c r="E12" s="220">
        <v>28631.063750732399</v>
      </c>
      <c r="F12" s="216">
        <v>0.86024245813570499</v>
      </c>
      <c r="H12" s="220">
        <v>28388.343385400367</v>
      </c>
      <c r="I12" s="216">
        <v>0.85294973700139221</v>
      </c>
      <c r="K12" s="217">
        <v>-242.72036533203209</v>
      </c>
      <c r="L12" s="217">
        <v>-24.27203653320321</v>
      </c>
      <c r="M12" s="218">
        <v>-8.510033702268105E-4</v>
      </c>
      <c r="O12" s="225">
        <v>-334.20762700195212</v>
      </c>
      <c r="P12" s="215">
        <v>91.487261669921438</v>
      </c>
    </row>
    <row r="13" spans="2:16" x14ac:dyDescent="0.3">
      <c r="B13" s="213" t="s">
        <v>298</v>
      </c>
      <c r="C13" s="214" t="s">
        <v>299</v>
      </c>
      <c r="E13" s="220">
        <v>233.78849770507804</v>
      </c>
      <c r="F13" s="216">
        <v>7.0243562621568794E-3</v>
      </c>
      <c r="H13" s="220">
        <v>279.11282841796867</v>
      </c>
      <c r="I13" s="216">
        <v>8.3861608393554932E-3</v>
      </c>
      <c r="K13" s="217">
        <v>45.324330712890628</v>
      </c>
      <c r="L13" s="217">
        <v>4.5324330712890628</v>
      </c>
      <c r="M13" s="218">
        <v>1.7877854561188844E-2</v>
      </c>
      <c r="O13" s="225">
        <v>-17.261722607421834</v>
      </c>
      <c r="P13" s="215">
        <v>62.586053320312452</v>
      </c>
    </row>
    <row r="14" spans="2:16" x14ac:dyDescent="0.3">
      <c r="B14" s="213" t="s">
        <v>300</v>
      </c>
      <c r="C14" s="214" t="s">
        <v>301</v>
      </c>
      <c r="E14" s="220">
        <v>523.94332451171829</v>
      </c>
      <c r="F14" s="216">
        <v>1.5742282484709439E-2</v>
      </c>
      <c r="H14" s="220">
        <v>540.5324192382808</v>
      </c>
      <c r="I14" s="216">
        <v>1.6240714668370765E-2</v>
      </c>
      <c r="K14" s="217">
        <v>16.589094726562507</v>
      </c>
      <c r="L14" s="217">
        <v>1.6589094726562508</v>
      </c>
      <c r="M14" s="218">
        <v>3.1219728606928232E-3</v>
      </c>
      <c r="O14" s="225">
        <v>-9.540966796875022</v>
      </c>
      <c r="P14" s="215">
        <v>26.130061523437472</v>
      </c>
    </row>
    <row r="15" spans="2:16" x14ac:dyDescent="0.3">
      <c r="B15" s="213" t="s">
        <v>302</v>
      </c>
      <c r="C15" s="214" t="s">
        <v>303</v>
      </c>
      <c r="E15" s="220">
        <v>1237.5433811035145</v>
      </c>
      <c r="F15" s="216">
        <v>3.7182948194959264E-2</v>
      </c>
      <c r="H15" s="220">
        <v>1261.1794846679677</v>
      </c>
      <c r="I15" s="216">
        <v>3.7893113210414379E-2</v>
      </c>
      <c r="K15" s="217">
        <v>23.636103564453151</v>
      </c>
      <c r="L15" s="217">
        <v>2.363610356445315</v>
      </c>
      <c r="M15" s="218">
        <v>1.8937019686480205E-3</v>
      </c>
      <c r="O15" s="225">
        <v>-0.19193740234376719</v>
      </c>
      <c r="P15" s="215">
        <v>23.828040966796937</v>
      </c>
    </row>
    <row r="16" spans="2:16" x14ac:dyDescent="0.3">
      <c r="B16" s="213" t="s">
        <v>304</v>
      </c>
      <c r="C16" s="214" t="s">
        <v>305</v>
      </c>
      <c r="E16" s="220">
        <v>1545.8302483886719</v>
      </c>
      <c r="F16" s="216">
        <v>4.6445665599846316E-2</v>
      </c>
      <c r="H16" s="220">
        <v>1675.9146684570312</v>
      </c>
      <c r="I16" s="216">
        <v>5.0354152628446523E-2</v>
      </c>
      <c r="K16" s="217">
        <v>130.08442006835935</v>
      </c>
      <c r="L16" s="217">
        <v>13.008442006835935</v>
      </c>
      <c r="M16" s="218">
        <v>8.1125239627501955E-3</v>
      </c>
      <c r="O16" s="225">
        <v>-7.7364210937499829</v>
      </c>
      <c r="P16" s="215">
        <v>137.82084116210947</v>
      </c>
    </row>
    <row r="17" spans="2:16" x14ac:dyDescent="0.3">
      <c r="B17" s="213" t="s">
        <v>306</v>
      </c>
      <c r="C17" s="214" t="s">
        <v>307</v>
      </c>
      <c r="E17" s="220">
        <v>89.36890751953122</v>
      </c>
      <c r="F17" s="216">
        <v>2.6851579583220138E-3</v>
      </c>
      <c r="H17" s="220">
        <v>152.1417286621093</v>
      </c>
      <c r="I17" s="216">
        <v>4.5712159278734586E-3</v>
      </c>
      <c r="K17" s="217">
        <v>62.772821142578081</v>
      </c>
      <c r="L17" s="217">
        <v>6.2772821142578081</v>
      </c>
      <c r="M17" s="218">
        <v>5.4644737038365809E-2</v>
      </c>
      <c r="O17" s="225">
        <v>-38.691360449218742</v>
      </c>
      <c r="P17" s="215">
        <v>101.46418159179683</v>
      </c>
    </row>
    <row r="18" spans="2:16" x14ac:dyDescent="0.3">
      <c r="B18" s="213" t="s">
        <v>219</v>
      </c>
      <c r="C18" s="214" t="s">
        <v>308</v>
      </c>
      <c r="E18" s="220">
        <v>1021.0131986328121</v>
      </c>
      <c r="F18" s="216">
        <v>3.0677131364300822E-2</v>
      </c>
      <c r="H18" s="220">
        <v>985.32679374999964</v>
      </c>
      <c r="I18" s="216">
        <v>2.9604905724146903E-2</v>
      </c>
      <c r="K18" s="217">
        <v>-35.68640488281244</v>
      </c>
      <c r="L18" s="217">
        <v>-3.5686404882812441</v>
      </c>
      <c r="M18" s="218">
        <v>-3.5514176247589679E-3</v>
      </c>
      <c r="O18" s="225">
        <v>-103.94184780273433</v>
      </c>
      <c r="P18" s="215">
        <v>68.255442919921876</v>
      </c>
    </row>
  </sheetData>
  <pageMargins left="0.78740157480314965" right="0.39370078740157483" top="1.3779527559055118" bottom="0.74803149606299213" header="0.39370078740157483" footer="0.31496062992125984"/>
  <pageSetup paperSize="9" scale="50" orientation="portrait" r:id="rId1"/>
  <headerFooter>
    <oddHeader>&amp;C&amp;14Référentiel OCS&amp;X2D&amp;X   Nord - Pas de Calais  2005-2015&amp;11
&amp;"-,Gras"&amp;14(&amp;F)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43"/>
  <sheetViews>
    <sheetView workbookViewId="0"/>
  </sheetViews>
  <sheetFormatPr baseColWidth="10" defaultRowHeight="14.4" x14ac:dyDescent="0.3"/>
  <cols>
    <col min="1" max="1" width="2.21875" customWidth="1"/>
    <col min="2" max="2" width="36.5546875" style="222" customWidth="1"/>
    <col min="3" max="3" width="8.88671875" customWidth="1"/>
    <col min="4" max="4" width="2.21875" customWidth="1"/>
    <col min="5" max="5" width="13.33203125" style="110" customWidth="1"/>
    <col min="6" max="6" width="11.109375" style="2" customWidth="1"/>
    <col min="7" max="7" width="2.33203125" customWidth="1"/>
    <col min="8" max="8" width="13.33203125" style="110" customWidth="1"/>
    <col min="9" max="9" width="11.109375" style="2" customWidth="1"/>
    <col min="10" max="10" width="2.21875" customWidth="1"/>
    <col min="11" max="11" width="17.77734375" style="111" customWidth="1"/>
    <col min="12" max="12" width="15.5546875" style="111" customWidth="1"/>
    <col min="13" max="13" width="13.33203125" style="112" customWidth="1"/>
    <col min="14" max="14" width="2.21875" customWidth="1"/>
    <col min="15" max="16" width="11.5546875" style="204"/>
  </cols>
  <sheetData>
    <row r="1" spans="2:16" ht="18" x14ac:dyDescent="0.35">
      <c r="B1" s="51" t="s">
        <v>220</v>
      </c>
    </row>
    <row r="3" spans="2:16" ht="27.6" customHeight="1" x14ac:dyDescent="0.3">
      <c r="B3" s="114" t="s">
        <v>132</v>
      </c>
      <c r="C3" s="114"/>
      <c r="D3" s="114"/>
      <c r="E3" s="223" t="s">
        <v>100</v>
      </c>
      <c r="F3" s="207" t="s">
        <v>133</v>
      </c>
      <c r="G3" s="208"/>
      <c r="H3" s="223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O3" s="224" t="s">
        <v>135</v>
      </c>
      <c r="P3" s="224" t="s">
        <v>136</v>
      </c>
    </row>
    <row r="4" spans="2:16" x14ac:dyDescent="0.3">
      <c r="B4" s="213" t="s">
        <v>221</v>
      </c>
      <c r="C4" s="214" t="s">
        <v>222</v>
      </c>
      <c r="D4" s="121"/>
      <c r="E4" s="220">
        <v>1533.2829583984367</v>
      </c>
      <c r="F4" s="216">
        <v>4.6068672566052203E-2</v>
      </c>
      <c r="H4" s="220">
        <v>1616.2490270996084</v>
      </c>
      <c r="I4" s="216">
        <v>4.8561452279119136E-2</v>
      </c>
      <c r="K4" s="217">
        <v>82.966068701171707</v>
      </c>
      <c r="L4" s="217">
        <v>8.29660687011717</v>
      </c>
      <c r="M4" s="218">
        <v>5.2835980403476146E-3</v>
      </c>
      <c r="O4" s="225">
        <v>-16.154352783203109</v>
      </c>
      <c r="P4" s="215">
        <v>99.120421484374958</v>
      </c>
    </row>
    <row r="5" spans="2:16" x14ac:dyDescent="0.3">
      <c r="B5" s="213" t="s">
        <v>223</v>
      </c>
      <c r="C5" s="214" t="s">
        <v>224</v>
      </c>
      <c r="D5" s="121"/>
      <c r="E5" s="220">
        <v>373.73738828125005</v>
      </c>
      <c r="F5" s="216">
        <v>1.122922893788942E-2</v>
      </c>
      <c r="H5" s="220">
        <v>420.78180034179684</v>
      </c>
      <c r="I5" s="216">
        <v>1.2642714689758439E-2</v>
      </c>
      <c r="K5" s="217">
        <v>47.04441206054679</v>
      </c>
      <c r="L5" s="217">
        <v>4.7044412060546792</v>
      </c>
      <c r="M5" s="218">
        <v>1.192666517185681E-2</v>
      </c>
      <c r="O5" s="225">
        <v>-90.519716699218748</v>
      </c>
      <c r="P5" s="215">
        <v>137.56412875976562</v>
      </c>
    </row>
    <row r="6" spans="2:16" x14ac:dyDescent="0.3">
      <c r="B6" s="213" t="s">
        <v>225</v>
      </c>
      <c r="C6" s="214" t="s">
        <v>226</v>
      </c>
      <c r="D6" s="121"/>
      <c r="E6" s="220">
        <v>0</v>
      </c>
      <c r="F6" s="216" t="s">
        <v>309</v>
      </c>
      <c r="H6" s="220">
        <v>0</v>
      </c>
      <c r="I6" s="216" t="s">
        <v>309</v>
      </c>
      <c r="K6" s="217" t="s">
        <v>309</v>
      </c>
      <c r="L6" s="217" t="s">
        <v>309</v>
      </c>
      <c r="M6" s="218" t="s">
        <v>309</v>
      </c>
      <c r="O6" s="225">
        <v>0</v>
      </c>
      <c r="P6" s="215">
        <v>0</v>
      </c>
    </row>
    <row r="7" spans="2:16" x14ac:dyDescent="0.3">
      <c r="B7" s="213" t="s">
        <v>143</v>
      </c>
      <c r="C7" s="214" t="s">
        <v>227</v>
      </c>
      <c r="D7" s="121"/>
      <c r="E7" s="220">
        <v>0</v>
      </c>
      <c r="F7" s="216" t="s">
        <v>309</v>
      </c>
      <c r="H7" s="220">
        <v>0</v>
      </c>
      <c r="I7" s="216" t="s">
        <v>309</v>
      </c>
      <c r="K7" s="217" t="s">
        <v>309</v>
      </c>
      <c r="L7" s="217" t="s">
        <v>309</v>
      </c>
      <c r="M7" s="218" t="s">
        <v>309</v>
      </c>
      <c r="O7" s="225">
        <v>0</v>
      </c>
      <c r="P7" s="215">
        <v>0</v>
      </c>
    </row>
    <row r="8" spans="2:16" x14ac:dyDescent="0.3">
      <c r="B8" s="213" t="s">
        <v>228</v>
      </c>
      <c r="C8" s="214" t="s">
        <v>229</v>
      </c>
      <c r="D8" s="121"/>
      <c r="E8" s="220">
        <v>415.34615693359348</v>
      </c>
      <c r="F8" s="216">
        <v>1.2479396578781776E-2</v>
      </c>
      <c r="H8" s="220">
        <v>432.05592246093721</v>
      </c>
      <c r="I8" s="216">
        <v>1.2981454409998256E-2</v>
      </c>
      <c r="K8" s="217">
        <v>16.709765527343734</v>
      </c>
      <c r="L8" s="217">
        <v>1.6709765527343734</v>
      </c>
      <c r="M8" s="218">
        <v>3.9520633238039338E-3</v>
      </c>
      <c r="O8" s="225">
        <v>-5.1382083007812698</v>
      </c>
      <c r="P8" s="215">
        <v>21.84797382812501</v>
      </c>
    </row>
    <row r="9" spans="2:16" x14ac:dyDescent="0.3">
      <c r="B9" s="213" t="s">
        <v>230</v>
      </c>
      <c r="C9" s="214" t="s">
        <v>231</v>
      </c>
      <c r="D9" s="121"/>
      <c r="E9" s="220">
        <v>0</v>
      </c>
      <c r="F9" s="216" t="s">
        <v>309</v>
      </c>
      <c r="H9" s="220">
        <v>0</v>
      </c>
      <c r="I9" s="216" t="s">
        <v>309</v>
      </c>
      <c r="K9" s="217" t="s">
        <v>309</v>
      </c>
      <c r="L9" s="217" t="s">
        <v>309</v>
      </c>
      <c r="M9" s="218" t="s">
        <v>309</v>
      </c>
      <c r="O9" s="225">
        <v>0</v>
      </c>
      <c r="P9" s="215">
        <v>0</v>
      </c>
    </row>
    <row r="10" spans="2:16" x14ac:dyDescent="0.3">
      <c r="B10" s="213" t="s">
        <v>149</v>
      </c>
      <c r="C10" s="214" t="s">
        <v>232</v>
      </c>
      <c r="D10" s="121"/>
      <c r="E10" s="220">
        <v>1931.9814236816392</v>
      </c>
      <c r="F10" s="216">
        <v>5.8047876371268195E-2</v>
      </c>
      <c r="H10" s="220">
        <v>1847.7013412109359</v>
      </c>
      <c r="I10" s="216">
        <v>5.5515616098031823E-2</v>
      </c>
      <c r="K10" s="217">
        <v>-84.280082470703292</v>
      </c>
      <c r="L10" s="217">
        <v>-8.4280082470703288</v>
      </c>
      <c r="M10" s="218">
        <v>-4.4504445320419084E-3</v>
      </c>
      <c r="O10" s="225">
        <v>-263.26389848632812</v>
      </c>
      <c r="P10" s="215">
        <v>178.98381601562508</v>
      </c>
    </row>
    <row r="11" spans="2:16" x14ac:dyDescent="0.3">
      <c r="B11" s="213" t="s">
        <v>152</v>
      </c>
      <c r="C11" s="214" t="s">
        <v>233</v>
      </c>
      <c r="D11" s="121"/>
      <c r="E11" s="220">
        <v>17.357522021484364</v>
      </c>
      <c r="F11" s="216">
        <v>5.2152017615916845E-4</v>
      </c>
      <c r="H11" s="220">
        <v>21.844499414062476</v>
      </c>
      <c r="I11" s="216">
        <v>6.5633488284962441E-4</v>
      </c>
      <c r="K11" s="217">
        <v>4.4869773925781118</v>
      </c>
      <c r="L11" s="217">
        <v>0.4486977392578112</v>
      </c>
      <c r="M11" s="218">
        <v>2.3258679707444774E-2</v>
      </c>
      <c r="O11" s="225">
        <v>-0.51102407226562441</v>
      </c>
      <c r="P11" s="215">
        <v>4.9980014648437372</v>
      </c>
    </row>
    <row r="12" spans="2:16" x14ac:dyDescent="0.3">
      <c r="B12" s="213" t="s">
        <v>234</v>
      </c>
      <c r="C12" s="214" t="s">
        <v>235</v>
      </c>
      <c r="D12" s="121"/>
      <c r="E12" s="220">
        <v>106.20940537109365</v>
      </c>
      <c r="F12" s="216">
        <v>3.1911437433484809E-3</v>
      </c>
      <c r="H12" s="220">
        <v>158.20310654296864</v>
      </c>
      <c r="I12" s="216">
        <v>4.7533347151220281E-3</v>
      </c>
      <c r="K12" s="217">
        <v>51.993701171874989</v>
      </c>
      <c r="L12" s="217">
        <v>5.1993701171874989</v>
      </c>
      <c r="M12" s="218">
        <v>4.0651232653199587E-2</v>
      </c>
      <c r="O12" s="225">
        <v>-102.29400307617178</v>
      </c>
      <c r="P12" s="215">
        <v>154.28770424804674</v>
      </c>
    </row>
    <row r="13" spans="2:16" x14ac:dyDescent="0.3">
      <c r="B13" s="213" t="s">
        <v>155</v>
      </c>
      <c r="C13" s="214" t="s">
        <v>236</v>
      </c>
      <c r="D13" s="121"/>
      <c r="E13" s="220">
        <v>16.472249072265605</v>
      </c>
      <c r="F13" s="216">
        <v>4.9492146559126265E-4</v>
      </c>
      <c r="H13" s="220">
        <v>28.147756445312453</v>
      </c>
      <c r="I13" s="216">
        <v>8.4572111627886405E-4</v>
      </c>
      <c r="K13" s="217">
        <v>11.675507373046848</v>
      </c>
      <c r="L13" s="217">
        <v>1.1675507373046847</v>
      </c>
      <c r="M13" s="218">
        <v>5.5040395835099565E-2</v>
      </c>
      <c r="O13" s="225">
        <v>-1.166701562500001</v>
      </c>
      <c r="P13" s="215">
        <v>12.842208935546855</v>
      </c>
    </row>
    <row r="14" spans="2:16" x14ac:dyDescent="0.3">
      <c r="B14" s="213" t="s">
        <v>156</v>
      </c>
      <c r="C14" s="214" t="s">
        <v>237</v>
      </c>
      <c r="D14" s="121"/>
      <c r="E14" s="220">
        <v>171.70333613281241</v>
      </c>
      <c r="F14" s="216">
        <v>5.1589595563389917E-3</v>
      </c>
      <c r="H14" s="220">
        <v>255.04736962890613</v>
      </c>
      <c r="I14" s="216">
        <v>7.663095514046472E-3</v>
      </c>
      <c r="K14" s="217">
        <v>83.344033496093715</v>
      </c>
      <c r="L14" s="217">
        <v>8.3344033496093708</v>
      </c>
      <c r="M14" s="218">
        <v>4.036135480051728E-2</v>
      </c>
      <c r="O14" s="225">
        <v>-25.285604736328125</v>
      </c>
      <c r="P14" s="215">
        <v>108.62963823242187</v>
      </c>
    </row>
    <row r="15" spans="2:16" x14ac:dyDescent="0.3">
      <c r="B15" s="213" t="s">
        <v>238</v>
      </c>
      <c r="C15" s="214" t="s">
        <v>239</v>
      </c>
      <c r="D15" s="121"/>
      <c r="E15" s="220">
        <v>0.53393124999999997</v>
      </c>
      <c r="F15" s="216">
        <v>1.6042377432229367E-5</v>
      </c>
      <c r="H15" s="220">
        <v>4.2384300781249946</v>
      </c>
      <c r="I15" s="216">
        <v>1.273469103623258E-4</v>
      </c>
      <c r="K15" s="217">
        <v>3.7044988281249944</v>
      </c>
      <c r="L15" s="217">
        <v>0.37044988281249946</v>
      </c>
      <c r="M15" s="218">
        <v>0.23018936518757016</v>
      </c>
      <c r="O15" s="225">
        <v>0</v>
      </c>
      <c r="P15" s="215">
        <v>3.7044988281249949</v>
      </c>
    </row>
    <row r="16" spans="2:16" x14ac:dyDescent="0.3">
      <c r="B16" s="213" t="s">
        <v>240</v>
      </c>
      <c r="C16" s="214" t="s">
        <v>241</v>
      </c>
      <c r="D16" s="121"/>
      <c r="E16" s="220">
        <v>2080.0656095214836</v>
      </c>
      <c r="F16" s="216">
        <v>6.2497180286308157E-2</v>
      </c>
      <c r="H16" s="220">
        <v>1586.8544639160145</v>
      </c>
      <c r="I16" s="216">
        <v>4.7678269889913173E-2</v>
      </c>
      <c r="K16" s="217">
        <v>-493.21114560546903</v>
      </c>
      <c r="L16" s="217">
        <v>-49.321114560546903</v>
      </c>
      <c r="M16" s="218">
        <v>-2.6701606778359532E-2</v>
      </c>
      <c r="O16" s="225">
        <v>-618.01012080078124</v>
      </c>
      <c r="P16" s="215">
        <v>124.79897519531252</v>
      </c>
    </row>
    <row r="17" spans="2:16" x14ac:dyDescent="0.3">
      <c r="B17" s="213" t="s">
        <v>163</v>
      </c>
      <c r="C17" s="214" t="s">
        <v>242</v>
      </c>
      <c r="D17" s="121"/>
      <c r="E17" s="220">
        <v>0</v>
      </c>
      <c r="F17" s="216" t="s">
        <v>309</v>
      </c>
      <c r="H17" s="220">
        <v>0</v>
      </c>
      <c r="I17" s="216" t="s">
        <v>309</v>
      </c>
      <c r="K17" s="217" t="s">
        <v>309</v>
      </c>
      <c r="L17" s="217" t="s">
        <v>309</v>
      </c>
      <c r="M17" s="218" t="s">
        <v>309</v>
      </c>
      <c r="O17" s="225">
        <v>0</v>
      </c>
      <c r="P17" s="215">
        <v>0</v>
      </c>
    </row>
    <row r="18" spans="2:16" x14ac:dyDescent="0.3">
      <c r="B18" s="213" t="s">
        <v>243</v>
      </c>
      <c r="C18" s="214" t="s">
        <v>244</v>
      </c>
      <c r="D18" s="121"/>
      <c r="E18" s="220">
        <v>24744.685932617169</v>
      </c>
      <c r="F18" s="216">
        <v>0.74347323025768053</v>
      </c>
      <c r="H18" s="220">
        <v>24860.099187988264</v>
      </c>
      <c r="I18" s="216">
        <v>0.74694091079397684</v>
      </c>
      <c r="K18" s="217">
        <v>115.41325537109515</v>
      </c>
      <c r="L18" s="217">
        <v>11.541325537109515</v>
      </c>
      <c r="M18" s="218">
        <v>4.6544026065586941E-4</v>
      </c>
      <c r="O18" s="225">
        <v>-356.86497275390531</v>
      </c>
      <c r="P18" s="215">
        <v>472.27822812500028</v>
      </c>
    </row>
    <row r="19" spans="2:16" x14ac:dyDescent="0.3">
      <c r="B19" s="213" t="s">
        <v>245</v>
      </c>
      <c r="C19" s="214" t="s">
        <v>246</v>
      </c>
      <c r="D19" s="121"/>
      <c r="E19" s="220">
        <v>241.0531663085936</v>
      </c>
      <c r="F19" s="216">
        <v>7.2426288499809945E-3</v>
      </c>
      <c r="H19" s="220">
        <v>206.47609462890614</v>
      </c>
      <c r="I19" s="216">
        <v>6.2037339840468582E-3</v>
      </c>
      <c r="K19" s="217">
        <v>-34.577071679687464</v>
      </c>
      <c r="L19" s="217">
        <v>-3.4577071679687466</v>
      </c>
      <c r="M19" s="218">
        <v>-1.5364037663078811E-2</v>
      </c>
      <c r="O19" s="225">
        <v>-77.892081738281206</v>
      </c>
      <c r="P19" s="215">
        <v>43.315010058593728</v>
      </c>
    </row>
    <row r="20" spans="2:16" x14ac:dyDescent="0.3">
      <c r="B20" s="213" t="s">
        <v>167</v>
      </c>
      <c r="C20" s="214" t="s">
        <v>247</v>
      </c>
      <c r="D20" s="121"/>
      <c r="E20" s="220">
        <v>0</v>
      </c>
      <c r="F20" s="216" t="s">
        <v>309</v>
      </c>
      <c r="H20" s="220">
        <v>0</v>
      </c>
      <c r="I20" s="216" t="s">
        <v>309</v>
      </c>
      <c r="K20" s="217" t="s">
        <v>309</v>
      </c>
      <c r="L20" s="217" t="s">
        <v>309</v>
      </c>
      <c r="M20" s="218" t="s">
        <v>309</v>
      </c>
      <c r="O20" s="225">
        <v>0</v>
      </c>
      <c r="P20" s="215">
        <v>0</v>
      </c>
    </row>
    <row r="21" spans="2:16" x14ac:dyDescent="0.3">
      <c r="B21" s="213" t="s">
        <v>248</v>
      </c>
      <c r="C21" s="214" t="s">
        <v>249</v>
      </c>
      <c r="D21" s="121"/>
      <c r="E21" s="220">
        <v>1650.1222290039059</v>
      </c>
      <c r="F21" s="216">
        <v>4.957919883316865E-2</v>
      </c>
      <c r="H21" s="220">
        <v>1844.8523088378902</v>
      </c>
      <c r="I21" s="216">
        <v>5.5430014716496202E-2</v>
      </c>
      <c r="K21" s="217">
        <v>194.73007983398429</v>
      </c>
      <c r="L21" s="217">
        <v>19.473007983398428</v>
      </c>
      <c r="M21" s="218">
        <v>1.1217434999857945E-2</v>
      </c>
      <c r="O21" s="225">
        <v>-119.16215390624998</v>
      </c>
      <c r="P21" s="215">
        <v>313.89223374023447</v>
      </c>
    </row>
    <row r="23" spans="2:16" ht="27.6" customHeight="1" x14ac:dyDescent="0.3">
      <c r="B23" s="114" t="s">
        <v>169</v>
      </c>
      <c r="E23" s="223" t="s">
        <v>100</v>
      </c>
      <c r="F23" s="207" t="s">
        <v>133</v>
      </c>
      <c r="G23" s="208"/>
      <c r="H23" s="223" t="s">
        <v>118</v>
      </c>
      <c r="I23" s="207" t="s">
        <v>134</v>
      </c>
      <c r="J23" s="208"/>
      <c r="K23" s="209" t="s">
        <v>122</v>
      </c>
      <c r="L23" s="209" t="s">
        <v>123</v>
      </c>
      <c r="M23" s="210" t="s">
        <v>121</v>
      </c>
      <c r="O23" s="224" t="s">
        <v>135</v>
      </c>
      <c r="P23" s="224" t="s">
        <v>136</v>
      </c>
    </row>
    <row r="24" spans="2:16" x14ac:dyDescent="0.3">
      <c r="B24" s="213" t="s">
        <v>250</v>
      </c>
      <c r="C24" s="214" t="s">
        <v>251</v>
      </c>
      <c r="E24" s="220">
        <v>27093.413066308571</v>
      </c>
      <c r="F24" s="216">
        <v>0.81404255386253721</v>
      </c>
      <c r="H24" s="220">
        <v>26745.238584130839</v>
      </c>
      <c r="I24" s="216">
        <v>0.80358138221287967</v>
      </c>
      <c r="K24" s="217">
        <v>-348.17448217773199</v>
      </c>
      <c r="L24" s="217">
        <v>-34.817448217773197</v>
      </c>
      <c r="M24" s="218">
        <v>-1.2925816372020282E-3</v>
      </c>
      <c r="O24" s="225">
        <v>-381.20702143554712</v>
      </c>
      <c r="P24" s="226">
        <v>33.032539257813077</v>
      </c>
    </row>
    <row r="25" spans="2:16" x14ac:dyDescent="0.3">
      <c r="B25" s="213" t="s">
        <v>252</v>
      </c>
      <c r="C25" s="214" t="s">
        <v>253</v>
      </c>
      <c r="E25" s="220">
        <v>1520.6346972656233</v>
      </c>
      <c r="F25" s="216">
        <v>4.5688645776172432E-2</v>
      </c>
      <c r="H25" s="220">
        <v>1626.4624398437486</v>
      </c>
      <c r="I25" s="216">
        <v>4.886832216566845E-2</v>
      </c>
      <c r="K25" s="217">
        <v>105.82774257812525</v>
      </c>
      <c r="L25" s="217">
        <v>10.582774257812526</v>
      </c>
      <c r="M25" s="218">
        <v>6.7506397748460234E-3</v>
      </c>
      <c r="O25" s="225">
        <v>-33.382847656249844</v>
      </c>
      <c r="P25" s="226">
        <v>139.21059023437473</v>
      </c>
    </row>
    <row r="26" spans="2:16" x14ac:dyDescent="0.3">
      <c r="B26" s="213" t="s">
        <v>254</v>
      </c>
      <c r="C26" s="214" t="s">
        <v>255</v>
      </c>
      <c r="E26" s="220">
        <v>14.591820117187488</v>
      </c>
      <c r="F26" s="216">
        <v>4.3842252301793349E-4</v>
      </c>
      <c r="H26" s="220">
        <v>14.218194384765614</v>
      </c>
      <c r="I26" s="216">
        <v>4.2719664886671114E-4</v>
      </c>
      <c r="K26" s="217">
        <v>-0.3736257324218748</v>
      </c>
      <c r="L26" s="217">
        <v>-3.7362573242187481E-2</v>
      </c>
      <c r="M26" s="218">
        <v>-2.590505495554285E-3</v>
      </c>
      <c r="O26" s="225">
        <v>-6.9763073242187481</v>
      </c>
      <c r="P26" s="226">
        <v>6.6026815917968724</v>
      </c>
    </row>
    <row r="27" spans="2:16" x14ac:dyDescent="0.3">
      <c r="B27" s="213" t="s">
        <v>183</v>
      </c>
      <c r="C27" s="214" t="s">
        <v>256</v>
      </c>
      <c r="E27" s="220">
        <v>2.4241670410156249</v>
      </c>
      <c r="F27" s="216">
        <v>7.2835973977442416E-5</v>
      </c>
      <c r="H27" s="220">
        <v>2.4241670410156249</v>
      </c>
      <c r="I27" s="216">
        <v>7.2835973977442416E-5</v>
      </c>
      <c r="K27" s="217">
        <v>0</v>
      </c>
      <c r="L27" s="217">
        <v>0</v>
      </c>
      <c r="M27" s="218">
        <v>0</v>
      </c>
      <c r="O27" s="225">
        <v>0</v>
      </c>
      <c r="P27" s="226">
        <v>0</v>
      </c>
    </row>
    <row r="28" spans="2:16" x14ac:dyDescent="0.3">
      <c r="B28" s="213" t="s">
        <v>257</v>
      </c>
      <c r="C28" s="214" t="s">
        <v>258</v>
      </c>
      <c r="E28" s="220">
        <v>191.26204370117182</v>
      </c>
      <c r="F28" s="216">
        <v>5.746616054995368E-3</v>
      </c>
      <c r="H28" s="220">
        <v>234.76880102539059</v>
      </c>
      <c r="I28" s="216">
        <v>7.0538102337356582E-3</v>
      </c>
      <c r="K28" s="217">
        <v>43.506757324218768</v>
      </c>
      <c r="L28" s="217">
        <v>4.3506757324218768</v>
      </c>
      <c r="M28" s="218">
        <v>2.0707154708327735E-2</v>
      </c>
      <c r="O28" s="225">
        <v>-14.361766845703128</v>
      </c>
      <c r="P28" s="226">
        <v>57.868524169921827</v>
      </c>
    </row>
    <row r="29" spans="2:16" x14ac:dyDescent="0.3">
      <c r="B29" s="213" t="s">
        <v>186</v>
      </c>
      <c r="C29" s="214" t="s">
        <v>259</v>
      </c>
      <c r="E29" s="220">
        <v>42.526454003906224</v>
      </c>
      <c r="F29" s="216">
        <v>1.2777402071615126E-3</v>
      </c>
      <c r="H29" s="220">
        <v>44.344027392578106</v>
      </c>
      <c r="I29" s="216">
        <v>1.3323506056198355E-3</v>
      </c>
      <c r="K29" s="217">
        <v>1.8175733886718817</v>
      </c>
      <c r="L29" s="217">
        <v>0.18175733886718817</v>
      </c>
      <c r="M29" s="218">
        <v>4.1939400951049866E-3</v>
      </c>
      <c r="O29" s="225">
        <v>-3.7220228515624862</v>
      </c>
      <c r="P29" s="226">
        <v>5.5395962402343715</v>
      </c>
    </row>
    <row r="30" spans="2:16" x14ac:dyDescent="0.3">
      <c r="B30" s="213" t="s">
        <v>260</v>
      </c>
      <c r="C30" s="214" t="s">
        <v>261</v>
      </c>
      <c r="E30" s="220">
        <v>375.4586637207027</v>
      </c>
      <c r="F30" s="216">
        <v>1.1280945989971546E-2</v>
      </c>
      <c r="H30" s="220">
        <v>386.47572739257771</v>
      </c>
      <c r="I30" s="216">
        <v>1.1611962190314046E-2</v>
      </c>
      <c r="K30" s="217">
        <v>11.017063671875007</v>
      </c>
      <c r="L30" s="217">
        <v>1.1017063671875007</v>
      </c>
      <c r="M30" s="218">
        <v>2.8962543797685925E-3</v>
      </c>
      <c r="O30" s="225">
        <v>-3.5384734374999978</v>
      </c>
      <c r="P30" s="226">
        <v>14.555537109374983</v>
      </c>
    </row>
    <row r="31" spans="2:16" x14ac:dyDescent="0.3">
      <c r="B31" s="213" t="s">
        <v>262</v>
      </c>
      <c r="C31" s="214" t="s">
        <v>263</v>
      </c>
      <c r="E31" s="220">
        <v>148.48466079101556</v>
      </c>
      <c r="F31" s="216">
        <v>4.4613364947378902E-3</v>
      </c>
      <c r="H31" s="220">
        <v>154.05669184570306</v>
      </c>
      <c r="I31" s="216">
        <v>4.6287524780567165E-3</v>
      </c>
      <c r="K31" s="217">
        <v>5.5720310546874998</v>
      </c>
      <c r="L31" s="217">
        <v>0.55720310546874996</v>
      </c>
      <c r="M31" s="218">
        <v>3.6906943983685547E-3</v>
      </c>
      <c r="O31" s="225">
        <v>-6.0024933593750038</v>
      </c>
      <c r="P31" s="226">
        <v>11.574524414062507</v>
      </c>
    </row>
    <row r="32" spans="2:16" x14ac:dyDescent="0.3">
      <c r="B32" s="213" t="s">
        <v>264</v>
      </c>
      <c r="C32" s="214" t="s">
        <v>265</v>
      </c>
      <c r="E32" s="220">
        <v>763.46804091796776</v>
      </c>
      <c r="F32" s="216">
        <v>2.2938987875032169E-2</v>
      </c>
      <c r="H32" s="220">
        <v>777.82500854492105</v>
      </c>
      <c r="I32" s="216">
        <v>2.3370354073309351E-2</v>
      </c>
      <c r="K32" s="217">
        <v>14.356967626953292</v>
      </c>
      <c r="L32" s="217">
        <v>1.4356967626953292</v>
      </c>
      <c r="M32" s="218">
        <v>1.8647674203557951E-3</v>
      </c>
      <c r="O32" s="225">
        <v>0</v>
      </c>
      <c r="P32" s="226">
        <v>14.356967626953162</v>
      </c>
    </row>
    <row r="33" spans="2:16" x14ac:dyDescent="0.3">
      <c r="B33" s="213" t="s">
        <v>266</v>
      </c>
      <c r="C33" s="214" t="s">
        <v>267</v>
      </c>
      <c r="E33" s="220">
        <v>37.831904882812445</v>
      </c>
      <c r="F33" s="216">
        <v>1.1366888473193473E-3</v>
      </c>
      <c r="H33" s="220">
        <v>37.903885253906196</v>
      </c>
      <c r="I33" s="216">
        <v>1.1388515532497418E-3</v>
      </c>
      <c r="K33" s="217">
        <v>7.1980371093751216E-2</v>
      </c>
      <c r="L33" s="217">
        <v>7.1980371093751218E-3</v>
      </c>
      <c r="M33" s="218">
        <v>1.9010096597948944E-4</v>
      </c>
      <c r="O33" s="225">
        <v>0</v>
      </c>
      <c r="P33" s="226">
        <v>7.1980371093748358E-2</v>
      </c>
    </row>
    <row r="34" spans="2:16" x14ac:dyDescent="0.3">
      <c r="B34" s="213" t="s">
        <v>202</v>
      </c>
      <c r="C34" s="214" t="s">
        <v>268</v>
      </c>
      <c r="E34" s="220">
        <v>50.533017724609365</v>
      </c>
      <c r="F34" s="216">
        <v>1.5183036076793029E-3</v>
      </c>
      <c r="H34" s="220">
        <v>50.533017724609365</v>
      </c>
      <c r="I34" s="216">
        <v>1.5183036076793029E-3</v>
      </c>
      <c r="K34" s="217">
        <v>0</v>
      </c>
      <c r="L34" s="217">
        <v>0</v>
      </c>
      <c r="M34" s="218">
        <v>0</v>
      </c>
      <c r="O34" s="225">
        <v>0</v>
      </c>
      <c r="P34" s="226">
        <v>0</v>
      </c>
    </row>
    <row r="35" spans="2:16" x14ac:dyDescent="0.3">
      <c r="B35" s="213" t="s">
        <v>203</v>
      </c>
      <c r="C35" s="214" t="s">
        <v>269</v>
      </c>
      <c r="E35" s="220">
        <v>96.835913964843712</v>
      </c>
      <c r="F35" s="216">
        <v>2.9095099431226644E-3</v>
      </c>
      <c r="H35" s="220">
        <v>96.654090429687471</v>
      </c>
      <c r="I35" s="216">
        <v>2.9040469143581213E-3</v>
      </c>
      <c r="K35" s="217">
        <v>-0.18182353515624072</v>
      </c>
      <c r="L35" s="217">
        <v>-1.8182353515624073E-2</v>
      </c>
      <c r="M35" s="218">
        <v>-1.8792340643691841E-4</v>
      </c>
      <c r="O35" s="225">
        <v>-0.18182353515625135</v>
      </c>
      <c r="P35" s="226">
        <v>0</v>
      </c>
    </row>
    <row r="36" spans="2:16" x14ac:dyDescent="0.3">
      <c r="B36" s="213" t="s">
        <v>204</v>
      </c>
      <c r="C36" s="214" t="s">
        <v>270</v>
      </c>
      <c r="E36" s="220">
        <v>288.87450361328126</v>
      </c>
      <c r="F36" s="216">
        <v>8.6794579218057808E-3</v>
      </c>
      <c r="H36" s="220">
        <v>298.26348271484369</v>
      </c>
      <c r="I36" s="216">
        <v>8.9615570618178687E-3</v>
      </c>
      <c r="K36" s="217">
        <v>9.3889791015624269</v>
      </c>
      <c r="L36" s="217">
        <v>0.93889791015624269</v>
      </c>
      <c r="M36" s="218">
        <v>3.2036122114187382E-3</v>
      </c>
      <c r="O36" s="225">
        <v>-7.3291162109367397E-2</v>
      </c>
      <c r="P36" s="226">
        <v>9.4622702636718685</v>
      </c>
    </row>
    <row r="37" spans="2:16" x14ac:dyDescent="0.3">
      <c r="B37" s="213" t="s">
        <v>271</v>
      </c>
      <c r="C37" s="214" t="s">
        <v>272</v>
      </c>
      <c r="E37" s="220">
        <v>268.78132255859373</v>
      </c>
      <c r="F37" s="216">
        <v>8.0757427538072479E-3</v>
      </c>
      <c r="H37" s="220">
        <v>274.25324521484379</v>
      </c>
      <c r="I37" s="216">
        <v>8.2401509028555194E-3</v>
      </c>
      <c r="K37" s="217">
        <v>5.471922656250058</v>
      </c>
      <c r="L37" s="217">
        <v>0.54719226562500578</v>
      </c>
      <c r="M37" s="218">
        <v>2.0174132886703333E-3</v>
      </c>
      <c r="O37" s="225">
        <v>-0.20640498046875569</v>
      </c>
      <c r="P37" s="226">
        <v>5.6783276367187359</v>
      </c>
    </row>
    <row r="38" spans="2:16" x14ac:dyDescent="0.3">
      <c r="B38" s="213" t="s">
        <v>273</v>
      </c>
      <c r="C38" s="214" t="s">
        <v>274</v>
      </c>
      <c r="E38" s="220">
        <v>1236.5260615234374</v>
      </c>
      <c r="F38" s="216">
        <v>3.7152382041221697E-2</v>
      </c>
      <c r="H38" s="220">
        <v>1359.6405207031248</v>
      </c>
      <c r="I38" s="216">
        <v>4.0851451203263327E-2</v>
      </c>
      <c r="K38" s="217">
        <v>123.1144591796874</v>
      </c>
      <c r="L38" s="217">
        <v>12.31144591796874</v>
      </c>
      <c r="M38" s="218">
        <v>9.5366323389003416E-3</v>
      </c>
      <c r="O38" s="225">
        <v>-7.3596295410156873</v>
      </c>
      <c r="P38" s="226">
        <v>130.47408872070307</v>
      </c>
    </row>
    <row r="39" spans="2:16" x14ac:dyDescent="0.3">
      <c r="B39" s="213" t="s">
        <v>275</v>
      </c>
      <c r="C39" s="214" t="s">
        <v>276</v>
      </c>
      <c r="E39" s="220">
        <v>2.7845254882812496</v>
      </c>
      <c r="F39" s="216">
        <v>8.3663222283150818E-5</v>
      </c>
      <c r="H39" s="220">
        <v>3.3427453613281237</v>
      </c>
      <c r="I39" s="216">
        <v>1.0043537018344531E-4</v>
      </c>
      <c r="K39" s="217">
        <v>0.55821987304687415</v>
      </c>
      <c r="L39" s="217">
        <v>5.5821987304687418E-2</v>
      </c>
      <c r="M39" s="218">
        <v>1.843944070556347E-2</v>
      </c>
      <c r="O39" s="225">
        <v>-0.26641601562500011</v>
      </c>
      <c r="P39" s="226">
        <v>0.82463588867187387</v>
      </c>
    </row>
    <row r="40" spans="2:16" x14ac:dyDescent="0.3">
      <c r="B40" s="213" t="s">
        <v>213</v>
      </c>
      <c r="C40" s="214" t="s">
        <v>277</v>
      </c>
      <c r="E40" s="220">
        <v>37.738338818359367</v>
      </c>
      <c r="F40" s="216">
        <v>1.1338775825342189E-3</v>
      </c>
      <c r="H40" s="220">
        <v>38.678157177734363</v>
      </c>
      <c r="I40" s="216">
        <v>1.1621151521442245E-3</v>
      </c>
      <c r="K40" s="217">
        <v>0.93981835937499625</v>
      </c>
      <c r="L40" s="217">
        <v>9.3981835937499619E-2</v>
      </c>
      <c r="M40" s="218">
        <v>2.4628783324867065E-3</v>
      </c>
      <c r="O40" s="225">
        <v>-0.13170703124999869</v>
      </c>
      <c r="P40" s="226">
        <v>1.0715253906249986</v>
      </c>
    </row>
    <row r="41" spans="2:16" x14ac:dyDescent="0.3">
      <c r="B41" s="213" t="s">
        <v>278</v>
      </c>
      <c r="C41" s="214" t="s">
        <v>279</v>
      </c>
      <c r="E41" s="220">
        <v>53.283838134765602</v>
      </c>
      <c r="F41" s="216">
        <v>1.6009541348174061E-3</v>
      </c>
      <c r="H41" s="220">
        <v>64.701320703124964</v>
      </c>
      <c r="I41" s="216">
        <v>1.9440012306514117E-3</v>
      </c>
      <c r="K41" s="217">
        <v>11.417482568359361</v>
      </c>
      <c r="L41" s="217">
        <v>1.1417482568359361</v>
      </c>
      <c r="M41" s="218">
        <v>1.960454927376154E-2</v>
      </c>
      <c r="O41" s="225">
        <v>-30.07870214843749</v>
      </c>
      <c r="P41" s="226">
        <v>41.496184716796854</v>
      </c>
    </row>
    <row r="42" spans="2:16" x14ac:dyDescent="0.3">
      <c r="B42" s="213" t="s">
        <v>280</v>
      </c>
      <c r="C42" s="214" t="s">
        <v>281</v>
      </c>
      <c r="E42" s="220">
        <v>36.085069384765617</v>
      </c>
      <c r="F42" s="216">
        <v>1.084203823504608E-3</v>
      </c>
      <c r="H42" s="220">
        <v>87.440407958984323</v>
      </c>
      <c r="I42" s="216">
        <v>2.6272146972220471E-3</v>
      </c>
      <c r="K42" s="217">
        <v>51.355338574218706</v>
      </c>
      <c r="L42" s="217">
        <v>5.135533857421871</v>
      </c>
      <c r="M42" s="218">
        <v>9.2542809384058122E-2</v>
      </c>
      <c r="O42" s="225">
        <v>-10.588420068359374</v>
      </c>
      <c r="P42" s="226">
        <v>61.943758642578075</v>
      </c>
    </row>
    <row r="43" spans="2:16" x14ac:dyDescent="0.3">
      <c r="B43" s="213" t="s">
        <v>219</v>
      </c>
      <c r="C43" s="214" t="s">
        <v>282</v>
      </c>
      <c r="E43" s="220">
        <v>1021.0131986328121</v>
      </c>
      <c r="F43" s="216">
        <v>3.0677131364300822E-2</v>
      </c>
      <c r="H43" s="220">
        <v>985.32679374999964</v>
      </c>
      <c r="I43" s="216">
        <v>2.9604905724146903E-2</v>
      </c>
      <c r="K43" s="217">
        <v>-35.68640488281244</v>
      </c>
      <c r="L43" s="217">
        <v>-3.5686404882812441</v>
      </c>
      <c r="M43" s="218">
        <v>-3.5514176247589679E-3</v>
      </c>
      <c r="O43" s="225">
        <v>-103.94184780273433</v>
      </c>
      <c r="P43" s="226">
        <v>68.255442919921876</v>
      </c>
    </row>
  </sheetData>
  <pageMargins left="0.78740157480314965" right="0.39370078740157483" top="1.7322834645669292" bottom="0.74803149606299213" header="0.39370078740157483" footer="0.31496062992125984"/>
  <pageSetup paperSize="9" scale="52" orientation="portrait" r:id="rId1"/>
  <headerFooter>
    <oddHeader>&amp;C&amp;14Référentiel OCS&amp;X2D&amp;X   Nord - Pas de Calais  2005-2015&amp;11
&amp;"-,Gras"&amp;14(&amp;F)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87"/>
  <sheetViews>
    <sheetView workbookViewId="0"/>
  </sheetViews>
  <sheetFormatPr baseColWidth="10" defaultRowHeight="14.4" x14ac:dyDescent="0.3"/>
  <cols>
    <col min="1" max="1" width="2.21875" customWidth="1"/>
    <col min="2" max="2" width="36.5546875" style="222" customWidth="1"/>
    <col min="3" max="3" width="8.88671875" customWidth="1"/>
    <col min="4" max="4" width="2.21875" customWidth="1"/>
    <col min="5" max="5" width="11.109375" style="204" customWidth="1"/>
    <col min="6" max="6" width="8.109375" style="2" customWidth="1"/>
    <col min="7" max="7" width="2.33203125" customWidth="1"/>
    <col min="8" max="8" width="11.109375" style="204" customWidth="1"/>
    <col min="9" max="9" width="8.109375" style="2" customWidth="1"/>
    <col min="10" max="10" width="2.21875" customWidth="1"/>
    <col min="11" max="11" width="16" style="111" customWidth="1"/>
    <col min="12" max="12" width="13.5546875" style="111" customWidth="1"/>
    <col min="13" max="13" width="11.88671875" style="112" customWidth="1"/>
    <col min="14" max="14" width="2.21875" customWidth="1"/>
    <col min="15" max="16" width="12.109375" style="110" customWidth="1"/>
  </cols>
  <sheetData>
    <row r="1" spans="2:16" ht="18" x14ac:dyDescent="0.35">
      <c r="B1" s="51" t="s">
        <v>131</v>
      </c>
    </row>
    <row r="3" spans="2:16" s="212" customFormat="1" ht="27.6" x14ac:dyDescent="0.3">
      <c r="B3" s="114" t="s">
        <v>132</v>
      </c>
      <c r="C3" s="205"/>
      <c r="D3" s="205"/>
      <c r="E3" s="206" t="s">
        <v>100</v>
      </c>
      <c r="F3" s="207" t="s">
        <v>133</v>
      </c>
      <c r="G3" s="208"/>
      <c r="H3" s="206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N3" s="208"/>
      <c r="O3" s="211" t="s">
        <v>135</v>
      </c>
      <c r="P3" s="211" t="s">
        <v>136</v>
      </c>
    </row>
    <row r="4" spans="2:16" x14ac:dyDescent="0.3">
      <c r="B4" s="213" t="s">
        <v>137</v>
      </c>
      <c r="C4" s="214" t="s">
        <v>9</v>
      </c>
      <c r="D4" s="121"/>
      <c r="E4" s="215">
        <v>595.91993872070316</v>
      </c>
      <c r="F4" s="216">
        <v>1.7904875536594863E-2</v>
      </c>
      <c r="H4" s="215">
        <v>647.00787749023436</v>
      </c>
      <c r="I4" s="216">
        <v>1.9439852176331613E-2</v>
      </c>
      <c r="K4" s="217">
        <v>51.087938769531206</v>
      </c>
      <c r="L4" s="217">
        <v>5.1087938769531203</v>
      </c>
      <c r="M4" s="218">
        <v>8.2591342909945631E-3</v>
      </c>
      <c r="O4" s="219">
        <v>-7.1956175781250229</v>
      </c>
      <c r="P4" s="220">
        <v>58.283556347656251</v>
      </c>
    </row>
    <row r="5" spans="2:16" x14ac:dyDescent="0.3">
      <c r="B5" s="213" t="s">
        <v>138</v>
      </c>
      <c r="C5" s="214" t="s">
        <v>11</v>
      </c>
      <c r="D5" s="121"/>
      <c r="E5" s="215">
        <v>937.3630196777334</v>
      </c>
      <c r="F5" s="216">
        <v>2.816379702945734E-2</v>
      </c>
      <c r="H5" s="215">
        <v>969.24114960937402</v>
      </c>
      <c r="I5" s="216">
        <v>2.9121600102787523E-2</v>
      </c>
      <c r="K5" s="217">
        <v>31.878129931640615</v>
      </c>
      <c r="L5" s="217">
        <v>3.1878129931640613</v>
      </c>
      <c r="M5" s="218">
        <v>3.3498793979243047E-3</v>
      </c>
      <c r="O5" s="219">
        <v>-11.000441308593752</v>
      </c>
      <c r="P5" s="220">
        <v>42.878571240234372</v>
      </c>
    </row>
    <row r="6" spans="2:16" x14ac:dyDescent="0.3">
      <c r="B6" s="213" t="s">
        <v>139</v>
      </c>
      <c r="C6" s="214" t="s">
        <v>13</v>
      </c>
      <c r="D6" s="121"/>
      <c r="E6" s="215">
        <v>364.01684853515627</v>
      </c>
      <c r="F6" s="216">
        <v>1.0937167801831503E-2</v>
      </c>
      <c r="H6" s="215">
        <v>415.75719858398435</v>
      </c>
      <c r="I6" s="216">
        <v>1.2491746643131704E-2</v>
      </c>
      <c r="K6" s="217">
        <v>51.740350048828077</v>
      </c>
      <c r="L6" s="217">
        <v>5.1740350048828079</v>
      </c>
      <c r="M6" s="218">
        <v>1.3378834173348286E-2</v>
      </c>
      <c r="O6" s="219">
        <v>-87.35986367187499</v>
      </c>
      <c r="P6" s="220">
        <v>139.10021372070312</v>
      </c>
    </row>
    <row r="7" spans="2:16" x14ac:dyDescent="0.3">
      <c r="B7" s="213" t="s">
        <v>140</v>
      </c>
      <c r="C7" s="214" t="s">
        <v>15</v>
      </c>
      <c r="D7" s="121"/>
      <c r="E7" s="215">
        <v>9.7205397460937508</v>
      </c>
      <c r="F7" s="216">
        <v>2.9206113605791562E-4</v>
      </c>
      <c r="H7" s="215">
        <v>5.0246017578124977</v>
      </c>
      <c r="I7" s="216">
        <v>1.5096804662673562E-4</v>
      </c>
      <c r="K7" s="217">
        <v>-4.6959379882812531</v>
      </c>
      <c r="L7" s="217">
        <v>-0.4695937988281253</v>
      </c>
      <c r="M7" s="218">
        <v>-6.3859301390080003E-2</v>
      </c>
      <c r="O7" s="219">
        <v>-5.5754225097656267</v>
      </c>
      <c r="P7" s="220">
        <v>0.87948452148437406</v>
      </c>
    </row>
    <row r="8" spans="2:16" x14ac:dyDescent="0.3">
      <c r="B8" s="213" t="s">
        <v>141</v>
      </c>
      <c r="C8" s="214" t="s">
        <v>17</v>
      </c>
      <c r="D8" s="121"/>
      <c r="E8" s="215">
        <v>0</v>
      </c>
      <c r="F8" s="216" t="s">
        <v>309</v>
      </c>
      <c r="H8" s="215">
        <v>0</v>
      </c>
      <c r="I8" s="216" t="s">
        <v>309</v>
      </c>
      <c r="K8" s="217" t="s">
        <v>309</v>
      </c>
      <c r="L8" s="217" t="s">
        <v>309</v>
      </c>
      <c r="M8" s="218" t="s">
        <v>309</v>
      </c>
      <c r="O8" s="219">
        <v>0</v>
      </c>
      <c r="P8" s="220">
        <v>0</v>
      </c>
    </row>
    <row r="9" spans="2:16" x14ac:dyDescent="0.3">
      <c r="B9" s="213" t="s">
        <v>142</v>
      </c>
      <c r="C9" s="214" t="s">
        <v>19</v>
      </c>
      <c r="D9" s="121"/>
      <c r="E9" s="215">
        <v>0</v>
      </c>
      <c r="F9" s="216" t="s">
        <v>309</v>
      </c>
      <c r="H9" s="215">
        <v>0</v>
      </c>
      <c r="I9" s="216" t="s">
        <v>309</v>
      </c>
      <c r="K9" s="217" t="s">
        <v>309</v>
      </c>
      <c r="L9" s="217" t="s">
        <v>309</v>
      </c>
      <c r="M9" s="218" t="s">
        <v>309</v>
      </c>
      <c r="O9" s="219">
        <v>0</v>
      </c>
      <c r="P9" s="220">
        <v>0</v>
      </c>
    </row>
    <row r="10" spans="2:16" x14ac:dyDescent="0.3">
      <c r="B10" s="213" t="s">
        <v>143</v>
      </c>
      <c r="C10" s="214" t="s">
        <v>21</v>
      </c>
      <c r="D10" s="121"/>
      <c r="E10" s="215">
        <v>0</v>
      </c>
      <c r="F10" s="216" t="s">
        <v>309</v>
      </c>
      <c r="H10" s="215">
        <v>0</v>
      </c>
      <c r="I10" s="216" t="s">
        <v>309</v>
      </c>
      <c r="K10" s="217" t="s">
        <v>309</v>
      </c>
      <c r="L10" s="217" t="s">
        <v>309</v>
      </c>
      <c r="M10" s="218" t="s">
        <v>309</v>
      </c>
      <c r="O10" s="219">
        <v>0</v>
      </c>
      <c r="P10" s="220">
        <v>0</v>
      </c>
    </row>
    <row r="11" spans="2:16" x14ac:dyDescent="0.3">
      <c r="B11" s="213" t="s">
        <v>144</v>
      </c>
      <c r="C11" s="214" t="s">
        <v>23</v>
      </c>
      <c r="D11" s="121"/>
      <c r="E11" s="215">
        <v>319.95648608398415</v>
      </c>
      <c r="F11" s="216">
        <v>9.6133401288070637E-3</v>
      </c>
      <c r="H11" s="215">
        <v>336.66625161132788</v>
      </c>
      <c r="I11" s="216">
        <v>1.0115397960023543E-2</v>
      </c>
      <c r="K11" s="217">
        <v>16.709765527343734</v>
      </c>
      <c r="L11" s="217">
        <v>1.6709765527343734</v>
      </c>
      <c r="M11" s="218">
        <v>5.103687948155855E-3</v>
      </c>
      <c r="O11" s="219">
        <v>-5.1382083007812716</v>
      </c>
      <c r="P11" s="220">
        <v>21.847973828124989</v>
      </c>
    </row>
    <row r="12" spans="2:16" x14ac:dyDescent="0.3">
      <c r="B12" s="213" t="s">
        <v>145</v>
      </c>
      <c r="C12" s="214" t="s">
        <v>25</v>
      </c>
      <c r="D12" s="121"/>
      <c r="E12" s="215">
        <v>95.389670849609345</v>
      </c>
      <c r="F12" s="216">
        <v>2.8660564499747121E-3</v>
      </c>
      <c r="H12" s="215">
        <v>95.389670849609345</v>
      </c>
      <c r="I12" s="216">
        <v>2.8660564499747121E-3</v>
      </c>
      <c r="K12" s="217">
        <v>0</v>
      </c>
      <c r="L12" s="217">
        <v>0</v>
      </c>
      <c r="M12" s="218">
        <v>0</v>
      </c>
      <c r="O12" s="219">
        <v>0</v>
      </c>
      <c r="P12" s="220">
        <v>0</v>
      </c>
    </row>
    <row r="13" spans="2:16" x14ac:dyDescent="0.3">
      <c r="B13" s="213" t="s">
        <v>146</v>
      </c>
      <c r="C13" s="214" t="s">
        <v>27</v>
      </c>
      <c r="D13" s="121"/>
      <c r="E13" s="215">
        <v>0</v>
      </c>
      <c r="F13" s="216" t="s">
        <v>309</v>
      </c>
      <c r="H13" s="215">
        <v>0</v>
      </c>
      <c r="I13" s="216" t="s">
        <v>309</v>
      </c>
      <c r="K13" s="217" t="s">
        <v>309</v>
      </c>
      <c r="L13" s="217" t="s">
        <v>309</v>
      </c>
      <c r="M13" s="218" t="s">
        <v>309</v>
      </c>
      <c r="O13" s="219">
        <v>0</v>
      </c>
      <c r="P13" s="220">
        <v>0</v>
      </c>
    </row>
    <row r="14" spans="2:16" x14ac:dyDescent="0.3">
      <c r="B14" s="213" t="s">
        <v>147</v>
      </c>
      <c r="C14" s="214" t="s">
        <v>29</v>
      </c>
      <c r="D14" s="121"/>
      <c r="E14" s="215">
        <v>0</v>
      </c>
      <c r="F14" s="216" t="s">
        <v>309</v>
      </c>
      <c r="H14" s="215">
        <v>0</v>
      </c>
      <c r="I14" s="216" t="s">
        <v>309</v>
      </c>
      <c r="K14" s="217" t="s">
        <v>309</v>
      </c>
      <c r="L14" s="217" t="s">
        <v>309</v>
      </c>
      <c r="M14" s="218" t="s">
        <v>309</v>
      </c>
      <c r="O14" s="219">
        <v>0</v>
      </c>
      <c r="P14" s="220">
        <v>0</v>
      </c>
    </row>
    <row r="15" spans="2:16" x14ac:dyDescent="0.3">
      <c r="B15" s="213" t="s">
        <v>148</v>
      </c>
      <c r="C15" s="214" t="s">
        <v>31</v>
      </c>
      <c r="D15" s="121"/>
      <c r="E15" s="215">
        <v>0</v>
      </c>
      <c r="F15" s="216" t="s">
        <v>309</v>
      </c>
      <c r="H15" s="215">
        <v>0</v>
      </c>
      <c r="I15" s="216" t="s">
        <v>309</v>
      </c>
      <c r="K15" s="217" t="s">
        <v>309</v>
      </c>
      <c r="L15" s="217" t="s">
        <v>309</v>
      </c>
      <c r="M15" s="218" t="s">
        <v>309</v>
      </c>
      <c r="O15" s="219">
        <v>0</v>
      </c>
      <c r="P15" s="220">
        <v>0</v>
      </c>
    </row>
    <row r="16" spans="2:16" x14ac:dyDescent="0.3">
      <c r="B16" s="213" t="s">
        <v>149</v>
      </c>
      <c r="C16" s="214" t="s">
        <v>33</v>
      </c>
      <c r="D16" s="121"/>
      <c r="E16" s="215">
        <v>1351.3083732910143</v>
      </c>
      <c r="F16" s="216">
        <v>4.0601105388879836E-2</v>
      </c>
      <c r="H16" s="215">
        <v>1282.8540698730455</v>
      </c>
      <c r="I16" s="216">
        <v>3.8544342889416834E-2</v>
      </c>
      <c r="K16" s="217">
        <v>-68.454303417968731</v>
      </c>
      <c r="L16" s="217">
        <v>-6.8454303417968729</v>
      </c>
      <c r="M16" s="218">
        <v>-5.1851057578861104E-3</v>
      </c>
      <c r="O16" s="219">
        <v>-231.88993110351529</v>
      </c>
      <c r="P16" s="220">
        <v>163.43562768554671</v>
      </c>
    </row>
    <row r="17" spans="2:16" x14ac:dyDescent="0.3">
      <c r="B17" s="213" t="s">
        <v>150</v>
      </c>
      <c r="C17" s="214" t="s">
        <v>35</v>
      </c>
      <c r="D17" s="121"/>
      <c r="E17" s="215">
        <v>580.67305039062478</v>
      </c>
      <c r="F17" s="216">
        <v>1.7446770982388362E-2</v>
      </c>
      <c r="H17" s="215">
        <v>564.84727133789045</v>
      </c>
      <c r="I17" s="216">
        <v>1.6971273208614988E-2</v>
      </c>
      <c r="K17" s="217">
        <v>-15.825779052734333</v>
      </c>
      <c r="L17" s="217">
        <v>-1.5825779052734332</v>
      </c>
      <c r="M17" s="218">
        <v>-2.7594341511418818E-3</v>
      </c>
      <c r="O17" s="219">
        <v>-34.210849218750084</v>
      </c>
      <c r="P17" s="220">
        <v>18.385070166015627</v>
      </c>
    </row>
    <row r="18" spans="2:16" x14ac:dyDescent="0.3">
      <c r="B18" s="213" t="s">
        <v>151</v>
      </c>
      <c r="C18" s="214" t="s">
        <v>37</v>
      </c>
      <c r="D18" s="121"/>
      <c r="E18" s="215">
        <v>0</v>
      </c>
      <c r="F18" s="216" t="s">
        <v>309</v>
      </c>
      <c r="H18" s="215">
        <v>0</v>
      </c>
      <c r="I18" s="216" t="s">
        <v>309</v>
      </c>
      <c r="K18" s="217" t="s">
        <v>309</v>
      </c>
      <c r="L18" s="217" t="s">
        <v>309</v>
      </c>
      <c r="M18" s="218" t="s">
        <v>309</v>
      </c>
      <c r="O18" s="219">
        <v>0</v>
      </c>
      <c r="P18" s="220">
        <v>0</v>
      </c>
    </row>
    <row r="19" spans="2:16" x14ac:dyDescent="0.3">
      <c r="B19" s="213" t="s">
        <v>152</v>
      </c>
      <c r="C19" s="214" t="s">
        <v>39</v>
      </c>
      <c r="D19" s="121"/>
      <c r="E19" s="215">
        <v>17.357522021484364</v>
      </c>
      <c r="F19" s="216">
        <v>5.2152017615916845E-4</v>
      </c>
      <c r="H19" s="215">
        <v>21.844499414062476</v>
      </c>
      <c r="I19" s="216">
        <v>6.5633488284962441E-4</v>
      </c>
      <c r="K19" s="217">
        <v>4.4869773925781118</v>
      </c>
      <c r="L19" s="217">
        <v>0.4486977392578112</v>
      </c>
      <c r="M19" s="218">
        <v>2.3258679707444774E-2</v>
      </c>
      <c r="O19" s="219">
        <v>-0.51102407226562441</v>
      </c>
      <c r="P19" s="220">
        <v>4.9980014648437372</v>
      </c>
    </row>
    <row r="20" spans="2:16" x14ac:dyDescent="0.3">
      <c r="B20" s="213" t="s">
        <v>153</v>
      </c>
      <c r="C20" s="214" t="s">
        <v>41</v>
      </c>
      <c r="D20" s="121"/>
      <c r="E20" s="215">
        <v>0</v>
      </c>
      <c r="F20" s="216" t="s">
        <v>309</v>
      </c>
      <c r="H20" s="215">
        <v>0</v>
      </c>
      <c r="I20" s="216" t="s">
        <v>309</v>
      </c>
      <c r="K20" s="217" t="s">
        <v>309</v>
      </c>
      <c r="L20" s="217" t="s">
        <v>309</v>
      </c>
      <c r="M20" s="218" t="s">
        <v>309</v>
      </c>
      <c r="O20" s="219">
        <v>0</v>
      </c>
      <c r="P20" s="220">
        <v>0</v>
      </c>
    </row>
    <row r="21" spans="2:16" x14ac:dyDescent="0.3">
      <c r="B21" s="213" t="s">
        <v>154</v>
      </c>
      <c r="C21" s="214" t="s">
        <v>43</v>
      </c>
      <c r="D21" s="121"/>
      <c r="E21" s="215">
        <v>106.20940537109365</v>
      </c>
      <c r="F21" s="216">
        <v>3.1911437433484809E-3</v>
      </c>
      <c r="H21" s="215">
        <v>158.20310654296864</v>
      </c>
      <c r="I21" s="216">
        <v>4.7533347151220281E-3</v>
      </c>
      <c r="K21" s="217">
        <v>51.993701171874989</v>
      </c>
      <c r="L21" s="217">
        <v>5.1993701171874989</v>
      </c>
      <c r="M21" s="218">
        <v>4.0651232653199587E-2</v>
      </c>
      <c r="O21" s="219">
        <v>-102.29400307617178</v>
      </c>
      <c r="P21" s="220">
        <v>154.28770424804674</v>
      </c>
    </row>
    <row r="22" spans="2:16" x14ac:dyDescent="0.3">
      <c r="B22" s="213" t="s">
        <v>155</v>
      </c>
      <c r="C22" s="214" t="s">
        <v>45</v>
      </c>
      <c r="D22" s="121"/>
      <c r="E22" s="215">
        <v>16.472249072265605</v>
      </c>
      <c r="F22" s="216">
        <v>4.9492146559126265E-4</v>
      </c>
      <c r="H22" s="215">
        <v>28.147756445312453</v>
      </c>
      <c r="I22" s="216">
        <v>8.4572111627886405E-4</v>
      </c>
      <c r="K22" s="217">
        <v>11.675507373046848</v>
      </c>
      <c r="L22" s="217">
        <v>1.1675507373046847</v>
      </c>
      <c r="M22" s="218">
        <v>5.5040395835099565E-2</v>
      </c>
      <c r="O22" s="219">
        <v>-1.166701562499999</v>
      </c>
      <c r="P22" s="220">
        <v>12.842208935546855</v>
      </c>
    </row>
    <row r="23" spans="2:16" x14ac:dyDescent="0.3">
      <c r="B23" s="213" t="s">
        <v>156</v>
      </c>
      <c r="C23" s="214" t="s">
        <v>47</v>
      </c>
      <c r="D23" s="121"/>
      <c r="E23" s="215">
        <v>116.86561279296873</v>
      </c>
      <c r="F23" s="216">
        <v>3.5113177385170417E-3</v>
      </c>
      <c r="H23" s="215">
        <v>156.97689565429684</v>
      </c>
      <c r="I23" s="216">
        <v>4.7164922604285026E-3</v>
      </c>
      <c r="K23" s="217">
        <v>40.111282861328107</v>
      </c>
      <c r="L23" s="217">
        <v>4.011128286132811</v>
      </c>
      <c r="M23" s="218">
        <v>2.9947053657947365E-2</v>
      </c>
      <c r="O23" s="219">
        <v>-19.545717089843755</v>
      </c>
      <c r="P23" s="220">
        <v>59.656999951171883</v>
      </c>
    </row>
    <row r="24" spans="2:16" x14ac:dyDescent="0.3">
      <c r="B24" s="213" t="s">
        <v>157</v>
      </c>
      <c r="C24" s="214" t="s">
        <v>49</v>
      </c>
      <c r="D24" s="121"/>
      <c r="E24" s="215">
        <v>54.837723339843691</v>
      </c>
      <c r="F24" s="216">
        <v>1.6476418178219502E-3</v>
      </c>
      <c r="H24" s="215">
        <v>98.070473974609286</v>
      </c>
      <c r="I24" s="216">
        <v>2.9466032536179694E-3</v>
      </c>
      <c r="K24" s="217">
        <v>43.232750634765594</v>
      </c>
      <c r="L24" s="217">
        <v>4.3232750634765598</v>
      </c>
      <c r="M24" s="218">
        <v>5.9853615833700635E-2</v>
      </c>
      <c r="O24" s="219">
        <v>-5.7398876464843793</v>
      </c>
      <c r="P24" s="220">
        <v>48.972638281249971</v>
      </c>
    </row>
    <row r="25" spans="2:16" x14ac:dyDescent="0.3">
      <c r="B25" s="213" t="s">
        <v>158</v>
      </c>
      <c r="C25" s="214" t="s">
        <v>51</v>
      </c>
      <c r="D25" s="121"/>
      <c r="E25" s="215">
        <v>0</v>
      </c>
      <c r="F25" s="216" t="s">
        <v>309</v>
      </c>
      <c r="H25" s="215">
        <v>0</v>
      </c>
      <c r="I25" s="216" t="s">
        <v>309</v>
      </c>
      <c r="K25" s="217" t="s">
        <v>309</v>
      </c>
      <c r="L25" s="217" t="s">
        <v>309</v>
      </c>
      <c r="M25" s="218" t="s">
        <v>309</v>
      </c>
      <c r="O25" s="219">
        <v>0</v>
      </c>
      <c r="P25" s="220">
        <v>0</v>
      </c>
    </row>
    <row r="26" spans="2:16" x14ac:dyDescent="0.3">
      <c r="B26" s="213" t="s">
        <v>159</v>
      </c>
      <c r="C26" s="214" t="s">
        <v>53</v>
      </c>
      <c r="D26" s="121"/>
      <c r="E26" s="215">
        <v>0</v>
      </c>
      <c r="F26" s="216" t="s">
        <v>309</v>
      </c>
      <c r="H26" s="215">
        <v>0</v>
      </c>
      <c r="I26" s="216" t="s">
        <v>309</v>
      </c>
      <c r="K26" s="217" t="s">
        <v>309</v>
      </c>
      <c r="L26" s="217" t="s">
        <v>309</v>
      </c>
      <c r="M26" s="218" t="s">
        <v>309</v>
      </c>
      <c r="O26" s="219">
        <v>0</v>
      </c>
      <c r="P26" s="220">
        <v>0</v>
      </c>
    </row>
    <row r="27" spans="2:16" x14ac:dyDescent="0.3">
      <c r="B27" s="213" t="s">
        <v>160</v>
      </c>
      <c r="C27" s="214" t="s">
        <v>55</v>
      </c>
      <c r="D27" s="121"/>
      <c r="E27" s="215">
        <v>0.53393124999999997</v>
      </c>
      <c r="F27" s="216">
        <v>1.6042377432229367E-5</v>
      </c>
      <c r="H27" s="215">
        <v>4.2384300781249946</v>
      </c>
      <c r="I27" s="216">
        <v>1.273469103623258E-4</v>
      </c>
      <c r="K27" s="217">
        <v>3.7044988281249944</v>
      </c>
      <c r="L27" s="217">
        <v>0.37044988281249946</v>
      </c>
      <c r="M27" s="218">
        <v>0.23018936518757016</v>
      </c>
      <c r="O27" s="219">
        <v>0</v>
      </c>
      <c r="P27" s="220">
        <v>3.7044988281249949</v>
      </c>
    </row>
    <row r="28" spans="2:16" x14ac:dyDescent="0.3">
      <c r="B28" s="213" t="s">
        <v>161</v>
      </c>
      <c r="C28" s="214" t="s">
        <v>57</v>
      </c>
      <c r="D28" s="121"/>
      <c r="E28" s="215">
        <v>1563.1886528808589</v>
      </c>
      <c r="F28" s="216">
        <v>4.6967212290520394E-2</v>
      </c>
      <c r="H28" s="215">
        <v>1115.519909667968</v>
      </c>
      <c r="I28" s="216">
        <v>3.3516658603630997E-2</v>
      </c>
      <c r="K28" s="217">
        <v>-447.66874321289083</v>
      </c>
      <c r="L28" s="217">
        <v>-44.76687432128908</v>
      </c>
      <c r="M28" s="218">
        <v>-3.3177846386158727E-2</v>
      </c>
      <c r="O28" s="219">
        <v>-551.11966694335933</v>
      </c>
      <c r="P28" s="220">
        <v>103.45092373046882</v>
      </c>
    </row>
    <row r="29" spans="2:16" x14ac:dyDescent="0.3">
      <c r="B29" s="213" t="s">
        <v>162</v>
      </c>
      <c r="C29" s="214" t="s">
        <v>59</v>
      </c>
      <c r="D29" s="121"/>
      <c r="E29" s="215">
        <v>516.87695664062483</v>
      </c>
      <c r="F29" s="216">
        <v>1.5529967995787767E-2</v>
      </c>
      <c r="H29" s="215">
        <v>471.33455424804657</v>
      </c>
      <c r="I29" s="216">
        <v>1.4161611286282178E-2</v>
      </c>
      <c r="K29" s="217">
        <v>-45.542402392578254</v>
      </c>
      <c r="L29" s="217">
        <v>-4.5542402392578252</v>
      </c>
      <c r="M29" s="218">
        <v>-9.1812627538928604E-3</v>
      </c>
      <c r="O29" s="219">
        <v>-66.890453857421875</v>
      </c>
      <c r="P29" s="220">
        <v>21.348051464843763</v>
      </c>
    </row>
    <row r="30" spans="2:16" x14ac:dyDescent="0.3">
      <c r="B30" s="213" t="s">
        <v>163</v>
      </c>
      <c r="C30" s="214" t="s">
        <v>61</v>
      </c>
      <c r="D30" s="121"/>
      <c r="E30" s="215">
        <v>0</v>
      </c>
      <c r="F30" s="216" t="s">
        <v>309</v>
      </c>
      <c r="H30" s="215">
        <v>0</v>
      </c>
      <c r="I30" s="216" t="s">
        <v>309</v>
      </c>
      <c r="K30" s="217" t="s">
        <v>309</v>
      </c>
      <c r="L30" s="217" t="s">
        <v>309</v>
      </c>
      <c r="M30" s="218" t="s">
        <v>309</v>
      </c>
      <c r="O30" s="219">
        <v>0</v>
      </c>
      <c r="P30" s="220">
        <v>0</v>
      </c>
    </row>
    <row r="31" spans="2:16" x14ac:dyDescent="0.3">
      <c r="B31" s="213" t="s">
        <v>164</v>
      </c>
      <c r="C31" s="214" t="s">
        <v>63</v>
      </c>
      <c r="D31" s="121"/>
      <c r="E31" s="215">
        <v>24744.685932617169</v>
      </c>
      <c r="F31" s="216">
        <v>0.74347323025768053</v>
      </c>
      <c r="H31" s="215">
        <v>24860.099187988264</v>
      </c>
      <c r="I31" s="216">
        <v>0.74694091079397684</v>
      </c>
      <c r="K31" s="217">
        <v>115.41325537109515</v>
      </c>
      <c r="L31" s="217">
        <v>11.541325537109515</v>
      </c>
      <c r="M31" s="218">
        <v>4.6544026065586941E-4</v>
      </c>
      <c r="O31" s="219">
        <v>-356.86497275390809</v>
      </c>
      <c r="P31" s="220">
        <v>472.27822812500307</v>
      </c>
    </row>
    <row r="32" spans="2:16" x14ac:dyDescent="0.3">
      <c r="B32" s="213" t="s">
        <v>165</v>
      </c>
      <c r="C32" s="214" t="s">
        <v>65</v>
      </c>
      <c r="D32" s="121"/>
      <c r="E32" s="215">
        <v>241.0531663085936</v>
      </c>
      <c r="F32" s="216">
        <v>7.2426288499809945E-3</v>
      </c>
      <c r="H32" s="215">
        <v>206.47609462890614</v>
      </c>
      <c r="I32" s="216">
        <v>6.2037339840468582E-3</v>
      </c>
      <c r="K32" s="217">
        <v>-34.577071679687464</v>
      </c>
      <c r="L32" s="217">
        <v>-3.4577071679687466</v>
      </c>
      <c r="M32" s="218">
        <v>-1.5364037663078811E-2</v>
      </c>
      <c r="O32" s="219">
        <v>-77.89208173828122</v>
      </c>
      <c r="P32" s="220">
        <v>43.315010058593749</v>
      </c>
    </row>
    <row r="33" spans="2:16" x14ac:dyDescent="0.3">
      <c r="B33" s="213" t="s">
        <v>166</v>
      </c>
      <c r="C33" s="214" t="s">
        <v>67</v>
      </c>
      <c r="D33" s="121"/>
      <c r="E33" s="215">
        <v>0</v>
      </c>
      <c r="F33" s="216" t="s">
        <v>309</v>
      </c>
      <c r="H33" s="215">
        <v>0</v>
      </c>
      <c r="I33" s="216" t="s">
        <v>309</v>
      </c>
      <c r="K33" s="217" t="s">
        <v>309</v>
      </c>
      <c r="L33" s="217" t="s">
        <v>309</v>
      </c>
      <c r="M33" s="218" t="s">
        <v>309</v>
      </c>
      <c r="O33" s="219">
        <v>0</v>
      </c>
      <c r="P33" s="220">
        <v>0</v>
      </c>
    </row>
    <row r="34" spans="2:16" x14ac:dyDescent="0.3">
      <c r="B34" s="213" t="s">
        <v>167</v>
      </c>
      <c r="C34" s="214" t="s">
        <v>69</v>
      </c>
      <c r="D34" s="121"/>
      <c r="E34" s="215">
        <v>0</v>
      </c>
      <c r="F34" s="216" t="s">
        <v>309</v>
      </c>
      <c r="H34" s="215">
        <v>0</v>
      </c>
      <c r="I34" s="216" t="s">
        <v>309</v>
      </c>
      <c r="K34" s="217" t="s">
        <v>309</v>
      </c>
      <c r="L34" s="217" t="s">
        <v>309</v>
      </c>
      <c r="M34" s="218" t="s">
        <v>309</v>
      </c>
      <c r="O34" s="219">
        <v>0</v>
      </c>
      <c r="P34" s="220">
        <v>0</v>
      </c>
    </row>
    <row r="35" spans="2:16" x14ac:dyDescent="0.3">
      <c r="B35" s="213" t="s">
        <v>168</v>
      </c>
      <c r="C35" s="214" t="s">
        <v>71</v>
      </c>
      <c r="D35" s="121"/>
      <c r="E35" s="215">
        <v>1650.1222290039059</v>
      </c>
      <c r="F35" s="216">
        <v>4.957919883316865E-2</v>
      </c>
      <c r="H35" s="215">
        <v>1844.8523088378902</v>
      </c>
      <c r="I35" s="216">
        <v>5.5430014716496202E-2</v>
      </c>
      <c r="K35" s="217">
        <v>194.73007983398429</v>
      </c>
      <c r="L35" s="217">
        <v>19.473007983398428</v>
      </c>
      <c r="M35" s="218">
        <v>1.1217434999857945E-2</v>
      </c>
      <c r="O35" s="219">
        <v>-119.16215390625017</v>
      </c>
      <c r="P35" s="220">
        <v>313.89223374023447</v>
      </c>
    </row>
    <row r="37" spans="2:16" s="212" customFormat="1" ht="27.6" x14ac:dyDescent="0.3">
      <c r="B37" s="114" t="s">
        <v>169</v>
      </c>
      <c r="E37" s="206" t="s">
        <v>100</v>
      </c>
      <c r="F37" s="207" t="s">
        <v>133</v>
      </c>
      <c r="G37" s="208"/>
      <c r="H37" s="206" t="s">
        <v>118</v>
      </c>
      <c r="I37" s="207" t="s">
        <v>134</v>
      </c>
      <c r="J37" s="208"/>
      <c r="K37" s="209" t="s">
        <v>122</v>
      </c>
      <c r="L37" s="209" t="s">
        <v>123</v>
      </c>
      <c r="M37" s="210" t="s">
        <v>121</v>
      </c>
      <c r="N37" s="208"/>
      <c r="O37" s="211" t="s">
        <v>135</v>
      </c>
      <c r="P37" s="211" t="s">
        <v>136</v>
      </c>
    </row>
    <row r="38" spans="2:16" x14ac:dyDescent="0.3">
      <c r="B38" s="213" t="s">
        <v>170</v>
      </c>
      <c r="C38" s="214" t="s">
        <v>10</v>
      </c>
      <c r="E38" s="215">
        <v>1993.2856671386712</v>
      </c>
      <c r="F38" s="216">
        <v>5.9889809788229609E-2</v>
      </c>
      <c r="H38" s="215">
        <v>1522.5333015136714</v>
      </c>
      <c r="I38" s="216">
        <v>4.574569080948266E-2</v>
      </c>
      <c r="K38" s="217">
        <v>-470.75236562499981</v>
      </c>
      <c r="L38" s="217">
        <v>-47.075236562499981</v>
      </c>
      <c r="M38" s="218">
        <v>-2.6581209022342955E-2</v>
      </c>
      <c r="O38" s="219">
        <v>-585.78067348632817</v>
      </c>
      <c r="P38" s="221">
        <v>115.02830786132824</v>
      </c>
    </row>
    <row r="39" spans="2:16" x14ac:dyDescent="0.3">
      <c r="B39" s="213" t="s">
        <v>171</v>
      </c>
      <c r="C39" s="214" t="s">
        <v>12</v>
      </c>
      <c r="E39" s="215">
        <v>90.818826855468714</v>
      </c>
      <c r="F39" s="216">
        <v>2.7287219063647566E-3</v>
      </c>
      <c r="H39" s="215">
        <v>75.358604931640599</v>
      </c>
      <c r="I39" s="216">
        <v>2.2642075793084591E-3</v>
      </c>
      <c r="K39" s="217">
        <v>-15.460221923828115</v>
      </c>
      <c r="L39" s="217">
        <v>-1.5460221923828115</v>
      </c>
      <c r="M39" s="218">
        <v>-1.8487813388539442E-2</v>
      </c>
      <c r="O39" s="219">
        <v>-37.203040527343703</v>
      </c>
      <c r="P39" s="221">
        <v>21.742818603515623</v>
      </c>
    </row>
    <row r="40" spans="2:16" x14ac:dyDescent="0.3">
      <c r="B40" s="213" t="s">
        <v>172</v>
      </c>
      <c r="C40" s="214" t="s">
        <v>14</v>
      </c>
      <c r="E40" s="215">
        <v>24719.859985302715</v>
      </c>
      <c r="F40" s="216">
        <v>0.74272731546634518</v>
      </c>
      <c r="H40" s="215">
        <v>24835.142228613262</v>
      </c>
      <c r="I40" s="216">
        <v>0.74619105964393717</v>
      </c>
      <c r="K40" s="217">
        <v>115.28224331054662</v>
      </c>
      <c r="L40" s="217">
        <v>11.528224331054663</v>
      </c>
      <c r="M40" s="218">
        <v>4.6537894887643816E-4</v>
      </c>
      <c r="O40" s="219">
        <v>-356.32631079101571</v>
      </c>
      <c r="P40" s="221">
        <v>471.60855410156381</v>
      </c>
    </row>
    <row r="41" spans="2:16" x14ac:dyDescent="0.3">
      <c r="B41" s="213" t="s">
        <v>173</v>
      </c>
      <c r="C41" s="214" t="s">
        <v>16</v>
      </c>
      <c r="E41" s="215">
        <v>21.654821728515611</v>
      </c>
      <c r="F41" s="216">
        <v>6.5063587006096554E-4</v>
      </c>
      <c r="H41" s="215">
        <v>25.681707519531219</v>
      </c>
      <c r="I41" s="216">
        <v>7.7162676867563527E-4</v>
      </c>
      <c r="K41" s="217">
        <v>4.0268857910156086</v>
      </c>
      <c r="L41" s="217">
        <v>0.40268857910156086</v>
      </c>
      <c r="M41" s="218">
        <v>1.720135093011077E-2</v>
      </c>
      <c r="O41" s="219">
        <v>-6.3219834960937451</v>
      </c>
      <c r="P41" s="221">
        <v>10.348869287109355</v>
      </c>
    </row>
    <row r="42" spans="2:16" x14ac:dyDescent="0.3">
      <c r="B42" s="213" t="s">
        <v>174</v>
      </c>
      <c r="C42" s="214" t="s">
        <v>18</v>
      </c>
      <c r="E42" s="215">
        <v>13.796008203124982</v>
      </c>
      <c r="F42" s="216">
        <v>4.1451173845446094E-4</v>
      </c>
      <c r="H42" s="215">
        <v>18.490260205078091</v>
      </c>
      <c r="I42" s="216">
        <v>5.5555417112220624E-4</v>
      </c>
      <c r="K42" s="217">
        <v>4.6942520019531084</v>
      </c>
      <c r="L42" s="217">
        <v>0.46942520019531087</v>
      </c>
      <c r="M42" s="218">
        <v>2.9719549201164819E-2</v>
      </c>
      <c r="O42" s="219">
        <v>-0.48258930664062472</v>
      </c>
      <c r="P42" s="221">
        <v>5.176841308593735</v>
      </c>
    </row>
    <row r="43" spans="2:16" x14ac:dyDescent="0.3">
      <c r="B43" s="213" t="s">
        <v>175</v>
      </c>
      <c r="C43" s="214" t="s">
        <v>20</v>
      </c>
      <c r="E43" s="215">
        <v>8.3752043945312504</v>
      </c>
      <c r="F43" s="216">
        <v>2.5163949472733864E-4</v>
      </c>
      <c r="H43" s="215">
        <v>6.5143401855468737</v>
      </c>
      <c r="I43" s="216">
        <v>1.9572839008483211E-4</v>
      </c>
      <c r="K43" s="217">
        <v>-1.8608642089843768</v>
      </c>
      <c r="L43" s="217">
        <v>-0.18608642089843769</v>
      </c>
      <c r="M43" s="218">
        <v>-2.4813900921824006E-2</v>
      </c>
      <c r="O43" s="219">
        <v>-2.2557403808593754</v>
      </c>
      <c r="P43" s="221">
        <v>0.39487617187500024</v>
      </c>
    </row>
    <row r="44" spans="2:16" x14ac:dyDescent="0.3">
      <c r="B44" s="213" t="s">
        <v>176</v>
      </c>
      <c r="C44" s="214" t="s">
        <v>22</v>
      </c>
      <c r="E44" s="215">
        <v>245.62255268554688</v>
      </c>
      <c r="F44" s="216">
        <v>7.379919598355004E-3</v>
      </c>
      <c r="H44" s="215">
        <v>261.51814116210937</v>
      </c>
      <c r="I44" s="216">
        <v>7.8575148502688253E-3</v>
      </c>
      <c r="K44" s="217">
        <v>15.895588476562494</v>
      </c>
      <c r="L44" s="217">
        <v>1.5895588476562494</v>
      </c>
      <c r="M44" s="218">
        <v>6.2904659608129521E-3</v>
      </c>
      <c r="O44" s="219">
        <v>-30.775782519531251</v>
      </c>
      <c r="P44" s="221">
        <v>46.671370996093771</v>
      </c>
    </row>
    <row r="45" spans="2:16" x14ac:dyDescent="0.3">
      <c r="B45" s="213" t="s">
        <v>177</v>
      </c>
      <c r="C45" s="214" t="s">
        <v>24</v>
      </c>
      <c r="E45" s="215">
        <v>8.2445828613281247</v>
      </c>
      <c r="F45" s="216">
        <v>2.4771486971911704E-4</v>
      </c>
      <c r="H45" s="215">
        <v>138.13983095703119</v>
      </c>
      <c r="I45" s="216">
        <v>4.1505180800656578E-3</v>
      </c>
      <c r="K45" s="217">
        <v>129.89524809570307</v>
      </c>
      <c r="L45" s="217">
        <v>12.989524809570307</v>
      </c>
      <c r="M45" s="218">
        <v>0.32560771592172966</v>
      </c>
      <c r="O45" s="219">
        <v>-8.2445828613281247</v>
      </c>
      <c r="P45" s="221">
        <v>138.13983095703119</v>
      </c>
    </row>
    <row r="46" spans="2:16" x14ac:dyDescent="0.3">
      <c r="B46" s="213" t="s">
        <v>178</v>
      </c>
      <c r="C46" s="214" t="s">
        <v>26</v>
      </c>
      <c r="E46" s="215">
        <v>404.66358608398417</v>
      </c>
      <c r="F46" s="216">
        <v>1.2158430474033338E-2</v>
      </c>
      <c r="H46" s="215">
        <v>279.24880605468729</v>
      </c>
      <c r="I46" s="216">
        <v>8.3902463926370848E-3</v>
      </c>
      <c r="K46" s="217">
        <v>-125.41478002929688</v>
      </c>
      <c r="L46" s="217">
        <v>-12.541478002929688</v>
      </c>
      <c r="M46" s="218">
        <v>-3.6415689734379697E-2</v>
      </c>
      <c r="O46" s="219">
        <v>-174.00195742187483</v>
      </c>
      <c r="P46" s="221">
        <v>48.587177392578049</v>
      </c>
    </row>
    <row r="47" spans="2:16" x14ac:dyDescent="0.3">
      <c r="B47" s="213" t="s">
        <v>179</v>
      </c>
      <c r="C47" s="214" t="s">
        <v>28</v>
      </c>
      <c r="E47" s="215">
        <v>101.93111059570305</v>
      </c>
      <c r="F47" s="216">
        <v>3.0625990673192136E-3</v>
      </c>
      <c r="H47" s="215">
        <v>150.5963867187499</v>
      </c>
      <c r="I47" s="216">
        <v>4.5247849337759476E-3</v>
      </c>
      <c r="K47" s="217">
        <v>48.665276123046851</v>
      </c>
      <c r="L47" s="217">
        <v>4.8665276123046848</v>
      </c>
      <c r="M47" s="218">
        <v>3.9802313977679971E-2</v>
      </c>
      <c r="O47" s="219">
        <v>-101.931110595703</v>
      </c>
      <c r="P47" s="221">
        <v>150.59638671874978</v>
      </c>
    </row>
    <row r="48" spans="2:16" x14ac:dyDescent="0.3">
      <c r="B48" s="213" t="s">
        <v>180</v>
      </c>
      <c r="C48" s="214" t="s">
        <v>30</v>
      </c>
      <c r="E48" s="215">
        <v>1005.7954177246081</v>
      </c>
      <c r="F48" s="216">
        <v>3.0219901365100769E-2</v>
      </c>
      <c r="H48" s="215">
        <v>1058.4774161132802</v>
      </c>
      <c r="I48" s="216">
        <v>3.180277275918976E-2</v>
      </c>
      <c r="K48" s="217">
        <v>52.681998388672127</v>
      </c>
      <c r="L48" s="217">
        <v>5.2681998388672131</v>
      </c>
      <c r="M48" s="218">
        <v>5.1183328132839989E-3</v>
      </c>
      <c r="O48" s="219">
        <v>-73.545357910156312</v>
      </c>
      <c r="P48" s="221">
        <v>126.22735629882817</v>
      </c>
    </row>
    <row r="49" spans="2:16" x14ac:dyDescent="0.3">
      <c r="B49" s="213" t="s">
        <v>181</v>
      </c>
      <c r="C49" s="214" t="s">
        <v>32</v>
      </c>
      <c r="E49" s="215">
        <v>14.591820117187488</v>
      </c>
      <c r="F49" s="216">
        <v>4.3842252301793349E-4</v>
      </c>
      <c r="H49" s="215">
        <v>14.218194384765614</v>
      </c>
      <c r="I49" s="216">
        <v>4.2719664886671114E-4</v>
      </c>
      <c r="K49" s="217">
        <v>-0.3736257324218748</v>
      </c>
      <c r="L49" s="217">
        <v>-3.7362573242187481E-2</v>
      </c>
      <c r="M49" s="218">
        <v>-2.590505495554285E-3</v>
      </c>
      <c r="O49" s="219">
        <v>-6.9763073242187481</v>
      </c>
      <c r="P49" s="221">
        <v>6.6026815917968751</v>
      </c>
    </row>
    <row r="50" spans="2:16" x14ac:dyDescent="0.3">
      <c r="B50" s="213" t="s">
        <v>182</v>
      </c>
      <c r="C50" s="214" t="s">
        <v>34</v>
      </c>
      <c r="E50" s="215">
        <v>0</v>
      </c>
      <c r="F50" s="216" t="s">
        <v>309</v>
      </c>
      <c r="H50" s="215">
        <v>0</v>
      </c>
      <c r="I50" s="216" t="s">
        <v>309</v>
      </c>
      <c r="K50" s="217" t="s">
        <v>309</v>
      </c>
      <c r="L50" s="217" t="s">
        <v>309</v>
      </c>
      <c r="M50" s="218" t="s">
        <v>309</v>
      </c>
      <c r="O50" s="219">
        <v>0</v>
      </c>
      <c r="P50" s="221">
        <v>0</v>
      </c>
    </row>
    <row r="51" spans="2:16" x14ac:dyDescent="0.3">
      <c r="B51" s="213" t="s">
        <v>183</v>
      </c>
      <c r="C51" s="214" t="s">
        <v>36</v>
      </c>
      <c r="E51" s="215">
        <v>2.4241670410156249</v>
      </c>
      <c r="F51" s="216">
        <v>7.2835973977442416E-5</v>
      </c>
      <c r="H51" s="215">
        <v>2.4241670410156249</v>
      </c>
      <c r="I51" s="216">
        <v>7.2835973977442416E-5</v>
      </c>
      <c r="K51" s="217">
        <v>0</v>
      </c>
      <c r="L51" s="217">
        <v>0</v>
      </c>
      <c r="M51" s="218">
        <v>0</v>
      </c>
      <c r="O51" s="219">
        <v>0</v>
      </c>
      <c r="P51" s="221">
        <v>0</v>
      </c>
    </row>
    <row r="52" spans="2:16" x14ac:dyDescent="0.3">
      <c r="B52" s="213" t="s">
        <v>184</v>
      </c>
      <c r="C52" s="214" t="s">
        <v>38</v>
      </c>
      <c r="E52" s="215">
        <v>191.26204370117182</v>
      </c>
      <c r="F52" s="216">
        <v>5.746616054995368E-3</v>
      </c>
      <c r="H52" s="215">
        <v>234.76880102539059</v>
      </c>
      <c r="I52" s="216">
        <v>7.0538102337356582E-3</v>
      </c>
      <c r="K52" s="217">
        <v>43.506757324218768</v>
      </c>
      <c r="L52" s="217">
        <v>4.3506757324218768</v>
      </c>
      <c r="M52" s="218">
        <v>2.0707154708327735E-2</v>
      </c>
      <c r="O52" s="219">
        <v>-14.361766845703148</v>
      </c>
      <c r="P52" s="221">
        <v>57.868524169921827</v>
      </c>
    </row>
    <row r="53" spans="2:16" x14ac:dyDescent="0.3">
      <c r="B53" s="213" t="s">
        <v>185</v>
      </c>
      <c r="C53" s="214" t="s">
        <v>40</v>
      </c>
      <c r="E53" s="215">
        <v>0</v>
      </c>
      <c r="F53" s="216" t="s">
        <v>309</v>
      </c>
      <c r="H53" s="215">
        <v>0</v>
      </c>
      <c r="I53" s="216" t="s">
        <v>309</v>
      </c>
      <c r="K53" s="217" t="s">
        <v>309</v>
      </c>
      <c r="L53" s="217" t="s">
        <v>309</v>
      </c>
      <c r="M53" s="218" t="s">
        <v>309</v>
      </c>
      <c r="O53" s="219">
        <v>0</v>
      </c>
      <c r="P53" s="221">
        <v>0</v>
      </c>
    </row>
    <row r="54" spans="2:16" x14ac:dyDescent="0.3">
      <c r="B54" s="213" t="s">
        <v>186</v>
      </c>
      <c r="C54" s="214" t="s">
        <v>42</v>
      </c>
      <c r="E54" s="215">
        <v>42.526454003906224</v>
      </c>
      <c r="F54" s="216">
        <v>1.2777402071615126E-3</v>
      </c>
      <c r="H54" s="215">
        <v>44.344027392578106</v>
      </c>
      <c r="I54" s="216">
        <v>1.3323506056198355E-3</v>
      </c>
      <c r="K54" s="217">
        <v>1.8175733886718817</v>
      </c>
      <c r="L54" s="217">
        <v>0.18175733886718817</v>
      </c>
      <c r="M54" s="218">
        <v>4.1939400951049866E-3</v>
      </c>
      <c r="O54" s="219">
        <v>-3.7220228515624911</v>
      </c>
      <c r="P54" s="221">
        <v>5.5395962402343768</v>
      </c>
    </row>
    <row r="55" spans="2:16" x14ac:dyDescent="0.3">
      <c r="B55" s="213" t="s">
        <v>187</v>
      </c>
      <c r="C55" s="214" t="s">
        <v>44</v>
      </c>
      <c r="E55" s="215">
        <v>19.538474121093749</v>
      </c>
      <c r="F55" s="216">
        <v>5.870485690815659E-4</v>
      </c>
      <c r="H55" s="215">
        <v>19.867928271484374</v>
      </c>
      <c r="I55" s="216">
        <v>5.9694727388144575E-4</v>
      </c>
      <c r="K55" s="217">
        <v>0.32945415039062453</v>
      </c>
      <c r="L55" s="217">
        <v>3.2945415039062453E-2</v>
      </c>
      <c r="M55" s="218">
        <v>1.673522121307558E-3</v>
      </c>
      <c r="O55" s="219">
        <v>0</v>
      </c>
      <c r="P55" s="221">
        <v>0.32945415039062498</v>
      </c>
    </row>
    <row r="56" spans="2:16" x14ac:dyDescent="0.3">
      <c r="B56" s="213" t="s">
        <v>188</v>
      </c>
      <c r="C56" s="214" t="s">
        <v>46</v>
      </c>
      <c r="E56" s="215">
        <v>2.7423650878906249</v>
      </c>
      <c r="F56" s="216">
        <v>8.2396480439963504E-5</v>
      </c>
      <c r="H56" s="215">
        <v>5.9716958007812453</v>
      </c>
      <c r="I56" s="216">
        <v>1.7942421977846756E-4</v>
      </c>
      <c r="K56" s="217">
        <v>3.2293307128906203</v>
      </c>
      <c r="L56" s="217">
        <v>0.32293307128906201</v>
      </c>
      <c r="M56" s="218">
        <v>8.0929179025118536E-2</v>
      </c>
      <c r="O56" s="219">
        <v>0</v>
      </c>
      <c r="P56" s="221">
        <v>3.2293307128906199</v>
      </c>
    </row>
    <row r="57" spans="2:16" x14ac:dyDescent="0.3">
      <c r="B57" s="213" t="s">
        <v>189</v>
      </c>
      <c r="C57" s="214" t="s">
        <v>48</v>
      </c>
      <c r="E57" s="215">
        <v>33.961209863281248</v>
      </c>
      <c r="F57" s="216">
        <v>1.0203908212563105E-3</v>
      </c>
      <c r="H57" s="215">
        <v>34.822344824218753</v>
      </c>
      <c r="I57" s="216">
        <v>1.0462642872942085E-3</v>
      </c>
      <c r="K57" s="217">
        <v>0.86113496093750541</v>
      </c>
      <c r="L57" s="217">
        <v>8.6113496093750547E-2</v>
      </c>
      <c r="M57" s="218">
        <v>2.5071663422717716E-3</v>
      </c>
      <c r="O57" s="219">
        <v>0</v>
      </c>
      <c r="P57" s="221">
        <v>0.8611349609374962</v>
      </c>
    </row>
    <row r="58" spans="2:16" x14ac:dyDescent="0.3">
      <c r="B58" s="213" t="s">
        <v>190</v>
      </c>
      <c r="C58" s="214" t="s">
        <v>50</v>
      </c>
      <c r="E58" s="215">
        <v>7.1344124999999998</v>
      </c>
      <c r="F58" s="216">
        <v>2.1435894243353445E-4</v>
      </c>
      <c r="H58" s="215">
        <v>7.6034143554687503</v>
      </c>
      <c r="I58" s="216">
        <v>2.2845046598051838E-4</v>
      </c>
      <c r="K58" s="217">
        <v>0.46900185546875051</v>
      </c>
      <c r="L58" s="217">
        <v>4.6900185546875049E-2</v>
      </c>
      <c r="M58" s="218">
        <v>6.3870605065852182E-3</v>
      </c>
      <c r="O58" s="219">
        <v>-0.11430302734375025</v>
      </c>
      <c r="P58" s="221">
        <v>0.58330488281249915</v>
      </c>
    </row>
    <row r="59" spans="2:16" x14ac:dyDescent="0.3">
      <c r="B59" s="213" t="s">
        <v>191</v>
      </c>
      <c r="C59" s="214" t="s">
        <v>52</v>
      </c>
      <c r="E59" s="215">
        <v>8.6567240234374978</v>
      </c>
      <c r="F59" s="216">
        <v>2.6009796974916057E-4</v>
      </c>
      <c r="H59" s="215">
        <v>8.9638815917968717</v>
      </c>
      <c r="I59" s="216">
        <v>2.6932675649424601E-4</v>
      </c>
      <c r="K59" s="217">
        <v>0.30715756835937391</v>
      </c>
      <c r="L59" s="217">
        <v>3.0715756835937393E-2</v>
      </c>
      <c r="M59" s="218">
        <v>3.4927839864979937E-3</v>
      </c>
      <c r="O59" s="219">
        <v>-1.6078578613281254</v>
      </c>
      <c r="P59" s="221">
        <v>1.9150154296875004</v>
      </c>
    </row>
    <row r="60" spans="2:16" x14ac:dyDescent="0.3">
      <c r="B60" s="213" t="s">
        <v>192</v>
      </c>
      <c r="C60" s="214" t="s">
        <v>54</v>
      </c>
      <c r="E60" s="215">
        <v>303.42547812499959</v>
      </c>
      <c r="F60" s="216">
        <v>9.1166532070110114E-3</v>
      </c>
      <c r="H60" s="215">
        <v>309.24646254882771</v>
      </c>
      <c r="I60" s="216">
        <v>9.2915491868851598E-3</v>
      </c>
      <c r="K60" s="217">
        <v>5.8209844238281221</v>
      </c>
      <c r="L60" s="217">
        <v>0.58209844238281216</v>
      </c>
      <c r="M60" s="218">
        <v>1.9020599904500113E-3</v>
      </c>
      <c r="O60" s="219">
        <v>-1.8163125488281411</v>
      </c>
      <c r="P60" s="221">
        <v>7.6372969726562721</v>
      </c>
    </row>
    <row r="61" spans="2:16" x14ac:dyDescent="0.3">
      <c r="B61" s="213" t="s">
        <v>193</v>
      </c>
      <c r="C61" s="214" t="s">
        <v>56</v>
      </c>
      <c r="E61" s="215">
        <v>8.0146108398437441</v>
      </c>
      <c r="F61" s="216">
        <v>2.4080518243727093E-4</v>
      </c>
      <c r="H61" s="215">
        <v>13.365091650390619</v>
      </c>
      <c r="I61" s="216">
        <v>4.0156451728926446E-4</v>
      </c>
      <c r="K61" s="217">
        <v>5.3504808105468751</v>
      </c>
      <c r="L61" s="217">
        <v>0.53504808105468749</v>
      </c>
      <c r="M61" s="218">
        <v>5.2468121353883568E-2</v>
      </c>
      <c r="O61" s="219">
        <v>0</v>
      </c>
      <c r="P61" s="221">
        <v>5.3504808105468751</v>
      </c>
    </row>
    <row r="62" spans="2:16" x14ac:dyDescent="0.3">
      <c r="B62" s="213" t="s">
        <v>194</v>
      </c>
      <c r="C62" s="214" t="s">
        <v>58</v>
      </c>
      <c r="E62" s="215">
        <v>90.84582187499997</v>
      </c>
      <c r="F62" s="216">
        <v>2.7295329926087454E-3</v>
      </c>
      <c r="H62" s="215">
        <v>92.349125683593712</v>
      </c>
      <c r="I62" s="216">
        <v>2.77470091842835E-3</v>
      </c>
      <c r="K62" s="217">
        <v>1.503303808593742</v>
      </c>
      <c r="L62" s="217">
        <v>0.1503303808593742</v>
      </c>
      <c r="M62" s="218">
        <v>1.6425910433892632E-3</v>
      </c>
      <c r="O62" s="219">
        <v>-4.2169094238281257</v>
      </c>
      <c r="P62" s="221">
        <v>5.720213232421874</v>
      </c>
    </row>
    <row r="63" spans="2:16" x14ac:dyDescent="0.3">
      <c r="B63" s="213" t="s">
        <v>195</v>
      </c>
      <c r="C63" s="214" t="s">
        <v>60</v>
      </c>
      <c r="E63" s="215">
        <v>0</v>
      </c>
      <c r="F63" s="216" t="s">
        <v>309</v>
      </c>
      <c r="H63" s="215">
        <v>0</v>
      </c>
      <c r="I63" s="216" t="s">
        <v>309</v>
      </c>
      <c r="K63" s="217" t="s">
        <v>309</v>
      </c>
      <c r="L63" s="217" t="s">
        <v>309</v>
      </c>
      <c r="M63" s="218" t="s">
        <v>309</v>
      </c>
      <c r="O63" s="219">
        <v>0</v>
      </c>
      <c r="P63" s="221">
        <v>0</v>
      </c>
    </row>
    <row r="64" spans="2:16" x14ac:dyDescent="0.3">
      <c r="B64" s="213" t="s">
        <v>196</v>
      </c>
      <c r="C64" s="214" t="s">
        <v>62</v>
      </c>
      <c r="E64" s="215">
        <v>40.64065883789057</v>
      </c>
      <c r="F64" s="216">
        <v>1.2210800326294979E-3</v>
      </c>
      <c r="H64" s="215">
        <v>39.35890527343745</v>
      </c>
      <c r="I64" s="216">
        <v>1.1825687552767257E-3</v>
      </c>
      <c r="K64" s="217">
        <v>-1.2817535644531191</v>
      </c>
      <c r="L64" s="217">
        <v>-0.12817535644531192</v>
      </c>
      <c r="M64" s="218">
        <v>-3.1995461159088912E-3</v>
      </c>
      <c r="O64" s="219">
        <v>-1.9766816894531227</v>
      </c>
      <c r="P64" s="221">
        <v>0.69492812499999723</v>
      </c>
    </row>
    <row r="65" spans="2:16" x14ac:dyDescent="0.3">
      <c r="B65" s="213" t="s">
        <v>197</v>
      </c>
      <c r="C65" s="214" t="s">
        <v>64</v>
      </c>
      <c r="E65" s="215">
        <v>8.98356923828125</v>
      </c>
      <c r="F65" s="216">
        <v>2.6991828706237567E-4</v>
      </c>
      <c r="H65" s="215">
        <v>8.98356923828125</v>
      </c>
      <c r="I65" s="216">
        <v>2.6991828706237567E-4</v>
      </c>
      <c r="K65" s="217">
        <v>0</v>
      </c>
      <c r="L65" s="217">
        <v>0</v>
      </c>
      <c r="M65" s="218">
        <v>0</v>
      </c>
      <c r="O65" s="219">
        <v>0</v>
      </c>
      <c r="P65" s="221">
        <v>0</v>
      </c>
    </row>
    <row r="66" spans="2:16" x14ac:dyDescent="0.3">
      <c r="B66" s="213" t="s">
        <v>198</v>
      </c>
      <c r="C66" s="214" t="s">
        <v>66</v>
      </c>
      <c r="E66" s="215">
        <v>254.73785195312445</v>
      </c>
      <c r="F66" s="216">
        <v>7.6537958160482061E-3</v>
      </c>
      <c r="H66" s="215">
        <v>254.73785195312445</v>
      </c>
      <c r="I66" s="216">
        <v>7.6537958160482061E-3</v>
      </c>
      <c r="K66" s="217">
        <v>0</v>
      </c>
      <c r="L66" s="217">
        <v>0</v>
      </c>
      <c r="M66" s="218">
        <v>0</v>
      </c>
      <c r="O66" s="219">
        <v>0</v>
      </c>
      <c r="P66" s="221">
        <v>0</v>
      </c>
    </row>
    <row r="67" spans="2:16" x14ac:dyDescent="0.3">
      <c r="B67" s="213" t="s">
        <v>199</v>
      </c>
      <c r="C67" s="214" t="s">
        <v>68</v>
      </c>
      <c r="E67" s="215">
        <v>508.73018896484336</v>
      </c>
      <c r="F67" s="216">
        <v>1.5285192058983968E-2</v>
      </c>
      <c r="H67" s="215">
        <v>523.08715659179654</v>
      </c>
      <c r="I67" s="216">
        <v>1.5716558257261145E-2</v>
      </c>
      <c r="K67" s="217">
        <v>14.356967626953178</v>
      </c>
      <c r="L67" s="217">
        <v>1.4356967626953179</v>
      </c>
      <c r="M67" s="218">
        <v>2.7869064431380597E-3</v>
      </c>
      <c r="O67" s="219">
        <v>0</v>
      </c>
      <c r="P67" s="221">
        <v>14.356967626953116</v>
      </c>
    </row>
    <row r="68" spans="2:16" x14ac:dyDescent="0.3">
      <c r="B68" s="213" t="s">
        <v>200</v>
      </c>
      <c r="C68" s="214" t="s">
        <v>70</v>
      </c>
      <c r="E68" s="215">
        <v>37.440196289062442</v>
      </c>
      <c r="F68" s="216">
        <v>1.1249196596114068E-3</v>
      </c>
      <c r="H68" s="215">
        <v>37.512176660156193</v>
      </c>
      <c r="I68" s="216">
        <v>1.1270823655418012E-3</v>
      </c>
      <c r="K68" s="217">
        <v>7.1980371093751216E-2</v>
      </c>
      <c r="L68" s="217">
        <v>7.1980371093751218E-3</v>
      </c>
      <c r="M68" s="218">
        <v>1.9208813132376434E-4</v>
      </c>
      <c r="O68" s="219">
        <v>0</v>
      </c>
      <c r="P68" s="221">
        <v>7.1980371093752965E-2</v>
      </c>
    </row>
    <row r="69" spans="2:16" x14ac:dyDescent="0.3">
      <c r="B69" s="213" t="s">
        <v>201</v>
      </c>
      <c r="C69" s="214" t="s">
        <v>72</v>
      </c>
      <c r="E69" s="215">
        <v>0.39170859375</v>
      </c>
      <c r="F69" s="216">
        <v>1.176918770794049E-5</v>
      </c>
      <c r="H69" s="215">
        <v>0.39170859375</v>
      </c>
      <c r="I69" s="216">
        <v>1.176918770794049E-5</v>
      </c>
      <c r="K69" s="217">
        <v>0</v>
      </c>
      <c r="L69" s="217">
        <v>0</v>
      </c>
      <c r="M69" s="218">
        <v>0</v>
      </c>
      <c r="O69" s="219">
        <v>0</v>
      </c>
      <c r="P69" s="221">
        <v>0</v>
      </c>
    </row>
    <row r="70" spans="2:16" x14ac:dyDescent="0.3">
      <c r="B70" s="213" t="s">
        <v>202</v>
      </c>
      <c r="C70" s="214" t="s">
        <v>73</v>
      </c>
      <c r="E70" s="215">
        <v>50.533017724609365</v>
      </c>
      <c r="F70" s="216">
        <v>1.5183036076793029E-3</v>
      </c>
      <c r="H70" s="215">
        <v>50.533017724609365</v>
      </c>
      <c r="I70" s="216">
        <v>1.5183036076793029E-3</v>
      </c>
      <c r="K70" s="217">
        <v>0</v>
      </c>
      <c r="L70" s="217">
        <v>0</v>
      </c>
      <c r="M70" s="218">
        <v>0</v>
      </c>
      <c r="O70" s="219">
        <v>0</v>
      </c>
      <c r="P70" s="221">
        <v>0</v>
      </c>
    </row>
    <row r="71" spans="2:16" x14ac:dyDescent="0.3">
      <c r="B71" s="213" t="s">
        <v>203</v>
      </c>
      <c r="C71" s="214" t="s">
        <v>74</v>
      </c>
      <c r="E71" s="215">
        <v>96.835913964843712</v>
      </c>
      <c r="F71" s="216">
        <v>2.9095099431226644E-3</v>
      </c>
      <c r="H71" s="215">
        <v>96.654090429687471</v>
      </c>
      <c r="I71" s="216">
        <v>2.9040469143581209E-3</v>
      </c>
      <c r="K71" s="217">
        <v>-0.18182353515624072</v>
      </c>
      <c r="L71" s="217">
        <v>-1.8182353515624073E-2</v>
      </c>
      <c r="M71" s="218">
        <v>-1.8792340643691841E-4</v>
      </c>
      <c r="O71" s="219">
        <v>-0.18182353515624061</v>
      </c>
      <c r="P71" s="221">
        <v>0</v>
      </c>
    </row>
    <row r="72" spans="2:16" x14ac:dyDescent="0.3">
      <c r="B72" s="213" t="s">
        <v>204</v>
      </c>
      <c r="C72" s="214" t="s">
        <v>75</v>
      </c>
      <c r="E72" s="215">
        <v>288.87450361328126</v>
      </c>
      <c r="F72" s="216">
        <v>8.6794579218057808E-3</v>
      </c>
      <c r="H72" s="215">
        <v>298.26348271484369</v>
      </c>
      <c r="I72" s="216">
        <v>8.9615570618178687E-3</v>
      </c>
      <c r="K72" s="217">
        <v>9.3889791015624269</v>
      </c>
      <c r="L72" s="217">
        <v>0.93889791015624269</v>
      </c>
      <c r="M72" s="218">
        <v>3.2036122114187382E-3</v>
      </c>
      <c r="O72" s="219">
        <v>-7.3291162109367397E-2</v>
      </c>
      <c r="P72" s="221">
        <v>9.4622702636718685</v>
      </c>
    </row>
    <row r="73" spans="2:16" x14ac:dyDescent="0.3">
      <c r="B73" s="213" t="s">
        <v>205</v>
      </c>
      <c r="C73" s="214" t="s">
        <v>76</v>
      </c>
      <c r="E73" s="215">
        <v>5.1424088867187496</v>
      </c>
      <c r="F73" s="216">
        <v>1.545076529451921E-4</v>
      </c>
      <c r="H73" s="215">
        <v>5.4744270019531243</v>
      </c>
      <c r="I73" s="216">
        <v>1.6448339405217407E-4</v>
      </c>
      <c r="K73" s="217">
        <v>0.33201811523437463</v>
      </c>
      <c r="L73" s="217">
        <v>3.3201811523437465E-2</v>
      </c>
      <c r="M73" s="218">
        <v>6.2762122337338688E-3</v>
      </c>
      <c r="O73" s="219">
        <v>0</v>
      </c>
      <c r="P73" s="221">
        <v>0.33201811523437497</v>
      </c>
    </row>
    <row r="74" spans="2:16" x14ac:dyDescent="0.3">
      <c r="B74" s="213" t="s">
        <v>206</v>
      </c>
      <c r="C74" s="214" t="s">
        <v>77</v>
      </c>
      <c r="E74" s="215">
        <v>158.65569565429686</v>
      </c>
      <c r="F74" s="216">
        <v>4.7669331050751249E-3</v>
      </c>
      <c r="H74" s="215">
        <v>162.87723017578125</v>
      </c>
      <c r="I74" s="216">
        <v>4.893772375368516E-3</v>
      </c>
      <c r="K74" s="217">
        <v>4.2215345214843865</v>
      </c>
      <c r="L74" s="217">
        <v>0.42215345214843863</v>
      </c>
      <c r="M74" s="218">
        <v>2.629482017028506E-3</v>
      </c>
      <c r="O74" s="219">
        <v>-1.4010791015618477E-2</v>
      </c>
      <c r="P74" s="221">
        <v>4.2355453124999869</v>
      </c>
    </row>
    <row r="75" spans="2:16" x14ac:dyDescent="0.3">
      <c r="B75" s="213" t="s">
        <v>207</v>
      </c>
      <c r="C75" s="214" t="s">
        <v>78</v>
      </c>
      <c r="E75" s="215">
        <v>104.98321801757812</v>
      </c>
      <c r="F75" s="216">
        <v>3.1543019957869303E-3</v>
      </c>
      <c r="H75" s="215">
        <v>105.90158803710938</v>
      </c>
      <c r="I75" s="216">
        <v>3.1818951334348284E-3</v>
      </c>
      <c r="K75" s="217">
        <v>0.91837001953125252</v>
      </c>
      <c r="L75" s="217">
        <v>9.1837001953125247E-2</v>
      </c>
      <c r="M75" s="218">
        <v>8.7135332235588336E-4</v>
      </c>
      <c r="O75" s="219">
        <v>-0.19239418945312811</v>
      </c>
      <c r="P75" s="221">
        <v>1.1107642089843814</v>
      </c>
    </row>
    <row r="76" spans="2:16" x14ac:dyDescent="0.3">
      <c r="B76" s="213" t="s">
        <v>208</v>
      </c>
      <c r="C76" s="214" t="s">
        <v>79</v>
      </c>
      <c r="E76" s="215">
        <v>2.0428059082031247</v>
      </c>
      <c r="F76" s="216">
        <v>6.1377683737714577E-5</v>
      </c>
      <c r="H76" s="215">
        <v>2.0428059082031247</v>
      </c>
      <c r="I76" s="216">
        <v>6.1377683737714577E-5</v>
      </c>
      <c r="K76" s="217">
        <v>0</v>
      </c>
      <c r="L76" s="217">
        <v>0</v>
      </c>
      <c r="M76" s="218">
        <v>0</v>
      </c>
      <c r="O76" s="219">
        <v>0</v>
      </c>
      <c r="P76" s="221">
        <v>0</v>
      </c>
    </row>
    <row r="77" spans="2:16" x14ac:dyDescent="0.3">
      <c r="B77" s="213" t="s">
        <v>209</v>
      </c>
      <c r="C77" s="214" t="s">
        <v>80</v>
      </c>
      <c r="E77" s="215">
        <v>202.79760869140625</v>
      </c>
      <c r="F77" s="216">
        <v>6.0932110285380325E-3</v>
      </c>
      <c r="H77" s="215">
        <v>232.95838071289063</v>
      </c>
      <c r="I77" s="216">
        <v>6.9994147549842286E-3</v>
      </c>
      <c r="K77" s="217">
        <v>30.160772021484377</v>
      </c>
      <c r="L77" s="217">
        <v>3.0160772021484377</v>
      </c>
      <c r="M77" s="218">
        <v>1.3961700136977839E-2</v>
      </c>
      <c r="O77" s="219">
        <v>-0.53539799804687349</v>
      </c>
      <c r="P77" s="221">
        <v>30.696170019531252</v>
      </c>
    </row>
    <row r="78" spans="2:16" x14ac:dyDescent="0.3">
      <c r="B78" s="213" t="s">
        <v>210</v>
      </c>
      <c r="C78" s="214" t="s">
        <v>81</v>
      </c>
      <c r="E78" s="215">
        <v>1031.685646923828</v>
      </c>
      <c r="F78" s="216">
        <v>3.099779332894595E-2</v>
      </c>
      <c r="H78" s="215">
        <v>1124.6393340820312</v>
      </c>
      <c r="I78" s="216">
        <v>3.379065876454139E-2</v>
      </c>
      <c r="K78" s="217">
        <v>92.953687158203138</v>
      </c>
      <c r="L78" s="217">
        <v>9.2953687158203131</v>
      </c>
      <c r="M78" s="218">
        <v>8.6641561372418074E-3</v>
      </c>
      <c r="O78" s="219">
        <v>-8.3108757324218292</v>
      </c>
      <c r="P78" s="221">
        <v>101.26456289062496</v>
      </c>
    </row>
    <row r="79" spans="2:16" x14ac:dyDescent="0.3">
      <c r="B79" s="213" t="s">
        <v>211</v>
      </c>
      <c r="C79" s="214" t="s">
        <v>82</v>
      </c>
      <c r="E79" s="215">
        <v>0.266416015625</v>
      </c>
      <c r="F79" s="216">
        <v>8.0046752772889134E-6</v>
      </c>
      <c r="H79" s="215">
        <v>0</v>
      </c>
      <c r="I79" s="216" t="s">
        <v>309</v>
      </c>
      <c r="K79" s="217">
        <v>-0.266416015625</v>
      </c>
      <c r="L79" s="217">
        <v>-2.6641601562499999E-2</v>
      </c>
      <c r="M79" s="218" t="s">
        <v>309</v>
      </c>
      <c r="O79" s="219">
        <v>-0.266416015625</v>
      </c>
      <c r="P79" s="221">
        <v>0</v>
      </c>
    </row>
    <row r="80" spans="2:16" x14ac:dyDescent="0.3">
      <c r="B80" s="213" t="s">
        <v>212</v>
      </c>
      <c r="C80" s="214" t="s">
        <v>83</v>
      </c>
      <c r="E80" s="215">
        <v>2.5181094726562496</v>
      </c>
      <c r="F80" s="216">
        <v>7.5658547005861911E-5</v>
      </c>
      <c r="H80" s="215">
        <v>3.3427453613281237</v>
      </c>
      <c r="I80" s="216">
        <v>1.0043537018344531E-4</v>
      </c>
      <c r="K80" s="217">
        <v>0.8246358886718741</v>
      </c>
      <c r="L80" s="217">
        <v>8.246358886718741E-2</v>
      </c>
      <c r="M80" s="218">
        <v>2.8733467402971336E-2</v>
      </c>
      <c r="O80" s="219">
        <v>0</v>
      </c>
      <c r="P80" s="221">
        <v>0.82463588867187387</v>
      </c>
    </row>
    <row r="81" spans="2:16" x14ac:dyDescent="0.3">
      <c r="B81" s="213" t="s">
        <v>213</v>
      </c>
      <c r="C81" s="214" t="s">
        <v>84</v>
      </c>
      <c r="E81" s="215">
        <v>37.738338818359367</v>
      </c>
      <c r="F81" s="216">
        <v>1.1338775825342189E-3</v>
      </c>
      <c r="H81" s="215">
        <v>38.678157177734363</v>
      </c>
      <c r="I81" s="216">
        <v>1.1621151521442245E-3</v>
      </c>
      <c r="K81" s="217">
        <v>0.93981835937499625</v>
      </c>
      <c r="L81" s="217">
        <v>9.3981835937499619E-2</v>
      </c>
      <c r="M81" s="218">
        <v>2.4628783324867065E-3</v>
      </c>
      <c r="O81" s="219">
        <v>-0.1317070312500071</v>
      </c>
      <c r="P81" s="221">
        <v>1.0715253906250073</v>
      </c>
    </row>
    <row r="82" spans="2:16" x14ac:dyDescent="0.3">
      <c r="B82" s="213" t="s">
        <v>214</v>
      </c>
      <c r="C82" s="214" t="s">
        <v>85</v>
      </c>
      <c r="E82" s="215">
        <v>30.078702148437493</v>
      </c>
      <c r="F82" s="216">
        <v>9.0373787362482076E-4</v>
      </c>
      <c r="H82" s="215">
        <v>41.410679394531229</v>
      </c>
      <c r="I82" s="216">
        <v>1.2442158959081592E-3</v>
      </c>
      <c r="K82" s="217">
        <v>11.331977246093736</v>
      </c>
      <c r="L82" s="217">
        <v>1.1331977246093736</v>
      </c>
      <c r="M82" s="218">
        <v>3.2488745185189627E-2</v>
      </c>
      <c r="O82" s="219">
        <v>-30.07870214843749</v>
      </c>
      <c r="P82" s="221">
        <v>41.410679394531229</v>
      </c>
    </row>
    <row r="83" spans="2:16" x14ac:dyDescent="0.3">
      <c r="B83" s="213" t="s">
        <v>215</v>
      </c>
      <c r="C83" s="214" t="s">
        <v>86</v>
      </c>
      <c r="E83" s="215">
        <v>23.205135986328109</v>
      </c>
      <c r="F83" s="216">
        <v>6.9721626119258521E-4</v>
      </c>
      <c r="H83" s="215">
        <v>23.290641308593731</v>
      </c>
      <c r="I83" s="216">
        <v>6.9978533474325218E-4</v>
      </c>
      <c r="K83" s="217">
        <v>8.5505322265621686E-2</v>
      </c>
      <c r="L83" s="217">
        <v>8.5505322265621679E-3</v>
      </c>
      <c r="M83" s="218">
        <v>3.6786628785479003E-4</v>
      </c>
      <c r="O83" s="219">
        <v>0</v>
      </c>
      <c r="P83" s="221">
        <v>8.5505322265624045E-2</v>
      </c>
    </row>
    <row r="84" spans="2:16" x14ac:dyDescent="0.3">
      <c r="B84" s="213" t="s">
        <v>216</v>
      </c>
      <c r="C84" s="214" t="s">
        <v>87</v>
      </c>
      <c r="E84" s="215">
        <v>18.618577441406238</v>
      </c>
      <c r="F84" s="216">
        <v>5.5940956174831537E-4</v>
      </c>
      <c r="H84" s="215">
        <v>40.835460742187458</v>
      </c>
      <c r="I84" s="216">
        <v>1.2269330065343737E-3</v>
      </c>
      <c r="K84" s="217">
        <v>22.21688330078122</v>
      </c>
      <c r="L84" s="217">
        <v>2.2216883300781221</v>
      </c>
      <c r="M84" s="218">
        <v>8.1705645817174322E-2</v>
      </c>
      <c r="O84" s="219">
        <v>-0.29435117187500076</v>
      </c>
      <c r="P84" s="221">
        <v>22.511234472656216</v>
      </c>
    </row>
    <row r="85" spans="2:16" x14ac:dyDescent="0.3">
      <c r="B85" s="213" t="s">
        <v>217</v>
      </c>
      <c r="C85" s="214" t="s">
        <v>88</v>
      </c>
      <c r="E85" s="215">
        <v>13.861014746093749</v>
      </c>
      <c r="F85" s="216">
        <v>4.1646491032419029E-4</v>
      </c>
      <c r="H85" s="215">
        <v>28.392228369140625</v>
      </c>
      <c r="I85" s="216">
        <v>8.5306646434312264E-4</v>
      </c>
      <c r="K85" s="217">
        <v>14.531213623046876</v>
      </c>
      <c r="L85" s="217">
        <v>1.4531213623046875</v>
      </c>
      <c r="M85" s="218">
        <v>7.4336783238823978E-2</v>
      </c>
      <c r="O85" s="219">
        <v>-7.1633876953125002</v>
      </c>
      <c r="P85" s="221">
        <v>21.694601318359375</v>
      </c>
    </row>
    <row r="86" spans="2:16" x14ac:dyDescent="0.3">
      <c r="B86" s="213" t="s">
        <v>218</v>
      </c>
      <c r="C86" s="214" t="s">
        <v>89</v>
      </c>
      <c r="E86" s="215">
        <v>3.6054771972656252</v>
      </c>
      <c r="F86" s="216">
        <v>1.0832935143210225E-4</v>
      </c>
      <c r="H86" s="215">
        <v>18.212718847656237</v>
      </c>
      <c r="I86" s="216">
        <v>5.4721522634455062E-4</v>
      </c>
      <c r="K86" s="217">
        <v>14.607241650390613</v>
      </c>
      <c r="L86" s="217">
        <v>1.4607241650390612</v>
      </c>
      <c r="M86" s="218">
        <v>0.17582097469635927</v>
      </c>
      <c r="O86" s="219">
        <v>-3.4199080078124999</v>
      </c>
      <c r="P86" s="221">
        <v>18.027149658203115</v>
      </c>
    </row>
    <row r="87" spans="2:16" x14ac:dyDescent="0.3">
      <c r="B87" s="213" t="s">
        <v>219</v>
      </c>
      <c r="C87" s="214" t="s">
        <v>90</v>
      </c>
      <c r="E87" s="215">
        <v>1021.0131986328121</v>
      </c>
      <c r="F87" s="216">
        <v>3.0677131364300822E-2</v>
      </c>
      <c r="H87" s="215">
        <v>985.32679374999964</v>
      </c>
      <c r="I87" s="216">
        <v>2.9604905724146903E-2</v>
      </c>
      <c r="K87" s="217">
        <v>-35.68640488281244</v>
      </c>
      <c r="L87" s="217">
        <v>-3.5686404882812441</v>
      </c>
      <c r="M87" s="218">
        <v>-3.5514176247589679E-3</v>
      </c>
      <c r="O87" s="219">
        <v>-103.94184780273444</v>
      </c>
      <c r="P87" s="221">
        <v>68.255442919921876</v>
      </c>
    </row>
  </sheetData>
  <pageMargins left="0.62992125984251968" right="0.19685039370078741" top="0.74803149606299213" bottom="0.27559055118110237" header="0.23622047244094491" footer="0.15748031496062992"/>
  <pageSetup paperSize="9" scale="59" orientation="portrait" r:id="rId1"/>
  <headerFooter>
    <oddHeader>&amp;C&amp;14Référentiel OCS&amp;X2D&amp;X   Nord - Pas de Calais  2005-2015&amp;11
&amp;"-,Gras"&amp;14(&amp;F)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T53"/>
  <sheetViews>
    <sheetView zoomScale="79" zoomScaleNormal="79" workbookViewId="0"/>
  </sheetViews>
  <sheetFormatPr baseColWidth="10" defaultRowHeight="14.4" x14ac:dyDescent="0.3"/>
  <cols>
    <col min="1" max="1" width="2.21875" customWidth="1"/>
    <col min="2" max="3" width="4.5546875" customWidth="1"/>
    <col min="4" max="4" width="40" style="109" customWidth="1"/>
    <col min="5" max="5" width="2.21875" customWidth="1"/>
    <col min="6" max="6" width="19.21875" style="110" customWidth="1"/>
    <col min="7" max="7" width="16.6640625" style="2" customWidth="1"/>
    <col min="8" max="8" width="15.88671875" style="2" customWidth="1"/>
    <col min="9" max="9" width="11.109375" customWidth="1"/>
    <col min="10" max="10" width="4.6640625" customWidth="1"/>
    <col min="11" max="11" width="21.5546875" style="110" customWidth="1"/>
    <col min="12" max="12" width="7.77734375" style="2" customWidth="1"/>
    <col min="13" max="13" width="13" style="2" customWidth="1"/>
    <col min="14" max="14" width="13" customWidth="1"/>
    <col min="15" max="16" width="13" style="111" customWidth="1"/>
    <col min="17" max="17" width="13" style="112" customWidth="1"/>
    <col min="18" max="20" width="13" customWidth="1"/>
    <col min="21" max="21" width="1.6640625" customWidth="1"/>
  </cols>
  <sheetData>
    <row r="1" spans="2:19" ht="18" x14ac:dyDescent="0.35">
      <c r="B1" s="51" t="s">
        <v>98</v>
      </c>
      <c r="C1" s="51"/>
    </row>
    <row r="3" spans="2:19" ht="15.6" x14ac:dyDescent="0.3">
      <c r="C3" s="2" t="s">
        <v>99</v>
      </c>
      <c r="D3" s="113"/>
      <c r="E3" s="114"/>
      <c r="F3" s="115" t="s">
        <v>100</v>
      </c>
      <c r="G3" s="116" t="s">
        <v>101</v>
      </c>
      <c r="H3" s="117"/>
      <c r="K3" s="118" t="s">
        <v>102</v>
      </c>
    </row>
    <row r="4" spans="2:19" ht="16.2" thickBot="1" x14ac:dyDescent="0.35">
      <c r="B4" s="230">
        <v>2005</v>
      </c>
      <c r="C4" s="119" t="s">
        <v>103</v>
      </c>
      <c r="D4" s="120" t="s">
        <v>104</v>
      </c>
      <c r="E4" s="121"/>
      <c r="F4" s="122">
        <v>2739.1623668945313</v>
      </c>
      <c r="G4" s="123">
        <v>8.2300252210150276E-2</v>
      </c>
      <c r="H4" s="233">
        <v>0.11675588513388571</v>
      </c>
      <c r="M4" s="124"/>
    </row>
    <row r="5" spans="2:19" ht="15.6" x14ac:dyDescent="0.3">
      <c r="B5" s="231"/>
      <c r="C5" s="119" t="s">
        <v>105</v>
      </c>
      <c r="D5" s="125" t="s">
        <v>106</v>
      </c>
      <c r="E5" s="121"/>
      <c r="F5" s="122">
        <v>1146.7713706542959</v>
      </c>
      <c r="G5" s="123">
        <v>3.4455632923735428E-2</v>
      </c>
      <c r="H5" s="234"/>
      <c r="M5" s="235" t="s">
        <v>107</v>
      </c>
      <c r="N5" s="236"/>
      <c r="O5" s="239" t="s">
        <v>108</v>
      </c>
      <c r="P5" s="240"/>
      <c r="Q5" s="243" t="s">
        <v>109</v>
      </c>
      <c r="R5" s="244"/>
      <c r="S5" s="227" t="s">
        <v>110</v>
      </c>
    </row>
    <row r="6" spans="2:19" ht="16.2" thickBot="1" x14ac:dyDescent="0.35">
      <c r="B6" s="231"/>
      <c r="C6" s="119" t="s">
        <v>111</v>
      </c>
      <c r="D6" s="126" t="s">
        <v>112</v>
      </c>
      <c r="E6" s="121"/>
      <c r="F6" s="122">
        <v>26840.382599804674</v>
      </c>
      <c r="G6" s="123">
        <v>0.80644005776307004</v>
      </c>
      <c r="H6" s="127"/>
      <c r="M6" s="237"/>
      <c r="N6" s="238"/>
      <c r="O6" s="241"/>
      <c r="P6" s="242"/>
      <c r="Q6" s="243"/>
      <c r="R6" s="244"/>
      <c r="S6" s="228"/>
    </row>
    <row r="7" spans="2:19" ht="14.4" customHeight="1" thickBot="1" x14ac:dyDescent="0.35">
      <c r="B7" s="232"/>
      <c r="C7" s="119" t="s">
        <v>113</v>
      </c>
      <c r="D7" s="128" t="s">
        <v>114</v>
      </c>
      <c r="E7" s="121"/>
      <c r="F7" s="122">
        <v>2556.2349712402329</v>
      </c>
      <c r="G7" s="123">
        <v>7.6804057103044235E-2</v>
      </c>
      <c r="H7" s="127"/>
      <c r="M7" s="129" t="s">
        <v>115</v>
      </c>
      <c r="N7" s="130" t="s">
        <v>116</v>
      </c>
      <c r="O7" s="129" t="s">
        <v>115</v>
      </c>
      <c r="P7" s="130" t="s">
        <v>116</v>
      </c>
      <c r="Q7" s="131" t="s">
        <v>115</v>
      </c>
      <c r="R7" s="132" t="s">
        <v>116</v>
      </c>
      <c r="S7" s="229"/>
    </row>
    <row r="8" spans="2:19" ht="14.4" customHeight="1" x14ac:dyDescent="0.3">
      <c r="D8" s="133"/>
      <c r="E8" s="121"/>
      <c r="F8" s="134"/>
      <c r="G8" s="127"/>
      <c r="H8" s="127"/>
      <c r="K8" s="245" t="s">
        <v>117</v>
      </c>
      <c r="L8" s="135">
        <v>2005</v>
      </c>
      <c r="M8" s="136">
        <v>759.55507124023427</v>
      </c>
      <c r="N8" s="137">
        <v>2.2821419674161611E-2</v>
      </c>
      <c r="O8" s="136">
        <v>1979.6072956542971</v>
      </c>
      <c r="P8" s="137">
        <v>5.9478832535988665E-2</v>
      </c>
      <c r="Q8" s="136">
        <v>2739.1623668945313</v>
      </c>
      <c r="R8" s="137">
        <v>8.2300252210150276E-2</v>
      </c>
      <c r="S8" s="247">
        <v>8.7281498420450632E-3</v>
      </c>
    </row>
    <row r="9" spans="2:19" ht="14.4" customHeight="1" thickBot="1" x14ac:dyDescent="0.35">
      <c r="C9" s="2" t="s">
        <v>99</v>
      </c>
      <c r="D9" s="133"/>
      <c r="E9" s="121"/>
      <c r="F9" s="138" t="s">
        <v>118</v>
      </c>
      <c r="G9" s="139" t="s">
        <v>119</v>
      </c>
      <c r="H9" s="140"/>
      <c r="K9" s="246"/>
      <c r="L9" s="141">
        <v>2015</v>
      </c>
      <c r="M9" s="142">
        <v>826.30359926757797</v>
      </c>
      <c r="N9" s="143">
        <v>2.4826930832499667E-2</v>
      </c>
      <c r="O9" s="142">
        <v>2161.5490908203128</v>
      </c>
      <c r="P9" s="143">
        <v>6.4945414514006594E-2</v>
      </c>
      <c r="Q9" s="142">
        <v>2987.8526900878906</v>
      </c>
      <c r="R9" s="143">
        <v>8.9772345346506258E-2</v>
      </c>
      <c r="S9" s="248"/>
    </row>
    <row r="10" spans="2:19" ht="14.4" customHeight="1" x14ac:dyDescent="0.3">
      <c r="B10" s="230" t="s">
        <v>120</v>
      </c>
      <c r="C10" s="119" t="s">
        <v>103</v>
      </c>
      <c r="D10" s="120" t="s">
        <v>104</v>
      </c>
      <c r="E10" s="121"/>
      <c r="F10" s="122">
        <v>2987.8526900878906</v>
      </c>
      <c r="G10" s="123">
        <v>8.9772345346506258E-2</v>
      </c>
      <c r="H10" s="233">
        <v>0.1249381432856968</v>
      </c>
      <c r="K10" s="249" t="s">
        <v>106</v>
      </c>
      <c r="L10" s="135">
        <v>2005</v>
      </c>
      <c r="M10" s="136">
        <v>773.72788715820229</v>
      </c>
      <c r="N10" s="137">
        <v>2.3247252891890578E-2</v>
      </c>
      <c r="O10" s="144">
        <v>373.04348349609359</v>
      </c>
      <c r="P10" s="145">
        <v>1.1208380031844847E-2</v>
      </c>
      <c r="Q10" s="136">
        <v>1146.7713706542959</v>
      </c>
      <c r="R10" s="137">
        <v>3.4455632923735428E-2</v>
      </c>
      <c r="S10" s="247">
        <v>2.0422291727248965E-3</v>
      </c>
    </row>
    <row r="11" spans="2:19" ht="14.4" customHeight="1" thickBot="1" x14ac:dyDescent="0.35">
      <c r="B11" s="231"/>
      <c r="C11" s="119" t="s">
        <v>105</v>
      </c>
      <c r="D11" s="125" t="s">
        <v>106</v>
      </c>
      <c r="E11" s="121"/>
      <c r="F11" s="122">
        <v>1170.407474218749</v>
      </c>
      <c r="G11" s="123">
        <v>3.5165797939190543E-2</v>
      </c>
      <c r="H11" s="234"/>
      <c r="K11" s="250"/>
      <c r="L11" s="141">
        <v>2015</v>
      </c>
      <c r="M11" s="142">
        <v>789.94542783203042</v>
      </c>
      <c r="N11" s="143">
        <v>2.3734521446619455E-2</v>
      </c>
      <c r="O11" s="146">
        <v>380.46204638671861</v>
      </c>
      <c r="P11" s="147">
        <v>1.1431276492571087E-2</v>
      </c>
      <c r="Q11" s="148">
        <v>1170.407474218749</v>
      </c>
      <c r="R11" s="149">
        <v>3.5165797939190543E-2</v>
      </c>
      <c r="S11" s="248"/>
    </row>
    <row r="12" spans="2:19" ht="14.4" customHeight="1" x14ac:dyDescent="0.3">
      <c r="B12" s="231"/>
      <c r="C12" s="119" t="s">
        <v>111</v>
      </c>
      <c r="D12" s="126" t="s">
        <v>112</v>
      </c>
      <c r="E12" s="121"/>
      <c r="F12" s="122">
        <v>26490.746663525377</v>
      </c>
      <c r="G12" s="123">
        <v>0.79593497559441373</v>
      </c>
      <c r="H12" s="127"/>
      <c r="K12" s="251" t="s">
        <v>109</v>
      </c>
      <c r="L12" s="150">
        <v>2005</v>
      </c>
      <c r="M12" s="136">
        <v>1533.2829583984367</v>
      </c>
      <c r="N12" s="137">
        <v>4.6068672566052189E-2</v>
      </c>
      <c r="O12" s="136">
        <v>2352.6507791503905</v>
      </c>
      <c r="P12" s="151">
        <v>7.0687212567833502E-2</v>
      </c>
      <c r="Q12" s="136">
        <v>3885.9337375488271</v>
      </c>
      <c r="R12" s="137">
        <v>0.1167558851338857</v>
      </c>
      <c r="S12" s="247">
        <v>6.7963367688455012E-3</v>
      </c>
    </row>
    <row r="13" spans="2:19" ht="16.2" thickBot="1" x14ac:dyDescent="0.35">
      <c r="B13" s="232"/>
      <c r="C13" s="119" t="s">
        <v>113</v>
      </c>
      <c r="D13" s="128" t="s">
        <v>114</v>
      </c>
      <c r="E13" s="121"/>
      <c r="F13" s="122">
        <v>2633.5444807617173</v>
      </c>
      <c r="G13" s="123">
        <v>7.9126881119889442E-2</v>
      </c>
      <c r="H13" s="127"/>
      <c r="K13" s="252"/>
      <c r="L13" s="152">
        <v>2015</v>
      </c>
      <c r="M13" s="142">
        <v>1616.2490270996084</v>
      </c>
      <c r="N13" s="143">
        <v>4.8561452279119122E-2</v>
      </c>
      <c r="O13" s="142">
        <v>2542.0111372070305</v>
      </c>
      <c r="P13" s="153">
        <v>7.6376691006577652E-2</v>
      </c>
      <c r="Q13" s="142">
        <v>4158.2601643066391</v>
      </c>
      <c r="R13" s="143">
        <v>0.12493814328569679</v>
      </c>
      <c r="S13" s="248"/>
    </row>
    <row r="14" spans="2:19" x14ac:dyDescent="0.3">
      <c r="K14" s="253" t="s">
        <v>121</v>
      </c>
      <c r="L14" s="253"/>
      <c r="M14" s="244">
        <v>5.2835980403476146E-3</v>
      </c>
      <c r="N14" s="244"/>
      <c r="O14" s="254">
        <v>7.7713282773042014E-3</v>
      </c>
      <c r="P14" s="255"/>
      <c r="Q14" s="258">
        <v>6.7963367688455012E-3</v>
      </c>
      <c r="R14" s="259"/>
    </row>
    <row r="15" spans="2:19" x14ac:dyDescent="0.3">
      <c r="K15" s="253"/>
      <c r="L15" s="253"/>
      <c r="M15" s="244"/>
      <c r="N15" s="244"/>
      <c r="O15" s="256"/>
      <c r="P15" s="257"/>
      <c r="Q15" s="256"/>
      <c r="R15" s="257"/>
    </row>
    <row r="16" spans="2:19" x14ac:dyDescent="0.3">
      <c r="K16" s="154"/>
      <c r="L16" s="154"/>
      <c r="M16" s="155"/>
      <c r="N16" s="155"/>
      <c r="O16" s="155"/>
      <c r="P16" s="155"/>
    </row>
    <row r="17" spans="2:20" x14ac:dyDescent="0.3">
      <c r="K17" s="156"/>
      <c r="L17" s="124"/>
      <c r="M17" s="124"/>
    </row>
    <row r="18" spans="2:20" ht="15.6" x14ac:dyDescent="0.3">
      <c r="C18" s="2" t="s">
        <v>99</v>
      </c>
      <c r="D18" s="133"/>
      <c r="E18" s="121"/>
      <c r="F18" s="157" t="s">
        <v>122</v>
      </c>
      <c r="G18" s="157" t="s">
        <v>123</v>
      </c>
      <c r="H18" s="158" t="s">
        <v>121</v>
      </c>
      <c r="K18" s="118" t="s">
        <v>124</v>
      </c>
      <c r="L18" s="124"/>
      <c r="M18" s="124"/>
    </row>
    <row r="19" spans="2:20" ht="22.2" customHeight="1" x14ac:dyDescent="0.3">
      <c r="B19" s="260" t="s">
        <v>125</v>
      </c>
      <c r="C19" s="119" t="s">
        <v>103</v>
      </c>
      <c r="D19" s="120" t="s">
        <v>104</v>
      </c>
      <c r="E19" s="121"/>
      <c r="F19" s="159">
        <v>248.69032319335929</v>
      </c>
      <c r="G19" s="159">
        <v>24.869032319335929</v>
      </c>
      <c r="H19" s="160">
        <v>8.7281498420450632E-3</v>
      </c>
      <c r="K19" s="156"/>
      <c r="L19" s="124"/>
      <c r="M19" s="124"/>
    </row>
    <row r="20" spans="2:20" ht="22.2" customHeight="1" thickBot="1" x14ac:dyDescent="0.35">
      <c r="B20" s="260"/>
      <c r="C20" s="119" t="s">
        <v>105</v>
      </c>
      <c r="D20" s="125" t="s">
        <v>106</v>
      </c>
      <c r="E20" s="121"/>
      <c r="F20" s="159">
        <v>23.636103564453151</v>
      </c>
      <c r="G20" s="159">
        <v>2.363610356445315</v>
      </c>
      <c r="H20" s="160">
        <v>2.0422291727248965E-3</v>
      </c>
      <c r="K20" s="156"/>
      <c r="L20" s="124"/>
      <c r="M20" s="261">
        <v>2015</v>
      </c>
      <c r="N20" s="261"/>
      <c r="O20" s="261"/>
      <c r="P20" s="261"/>
      <c r="Q20" s="261"/>
      <c r="R20" s="261"/>
      <c r="S20" s="261"/>
      <c r="T20" s="261"/>
    </row>
    <row r="21" spans="2:20" ht="22.2" customHeight="1" x14ac:dyDescent="0.3">
      <c r="B21" s="260"/>
      <c r="C21" s="119" t="s">
        <v>111</v>
      </c>
      <c r="D21" s="126" t="s">
        <v>112</v>
      </c>
      <c r="E21" s="121"/>
      <c r="F21" s="159">
        <v>-349.63593627929731</v>
      </c>
      <c r="G21" s="159">
        <v>-34.963593627929733</v>
      </c>
      <c r="H21" s="160">
        <v>-1.3103484760189632E-3</v>
      </c>
      <c r="K21" s="161"/>
      <c r="L21" s="162">
        <v>2015</v>
      </c>
      <c r="M21" s="262" t="s">
        <v>126</v>
      </c>
      <c r="N21" s="263"/>
      <c r="O21" s="266" t="s">
        <v>106</v>
      </c>
      <c r="P21" s="266"/>
      <c r="Q21" s="268" t="s">
        <v>112</v>
      </c>
      <c r="R21" s="268"/>
      <c r="S21" s="270" t="s">
        <v>114</v>
      </c>
      <c r="T21" s="271"/>
    </row>
    <row r="22" spans="2:20" ht="22.2" customHeight="1" thickBot="1" x14ac:dyDescent="0.35">
      <c r="B22" s="260"/>
      <c r="C22" s="119" t="s">
        <v>113</v>
      </c>
      <c r="D22" s="128" t="s">
        <v>114</v>
      </c>
      <c r="E22" s="121"/>
      <c r="F22" s="159">
        <v>77.309509521484415</v>
      </c>
      <c r="G22" s="159">
        <v>7.7309509521484419</v>
      </c>
      <c r="H22" s="160">
        <v>2.9839620368521391E-3</v>
      </c>
      <c r="K22" s="163">
        <v>2005</v>
      </c>
      <c r="L22" s="164" t="s">
        <v>127</v>
      </c>
      <c r="M22" s="264"/>
      <c r="N22" s="265"/>
      <c r="O22" s="267"/>
      <c r="P22" s="267"/>
      <c r="Q22" s="269"/>
      <c r="R22" s="269"/>
      <c r="S22" s="272"/>
      <c r="T22" s="273"/>
    </row>
    <row r="23" spans="2:20" ht="18" customHeight="1" x14ac:dyDescent="0.3">
      <c r="B23" s="165"/>
      <c r="C23" s="166"/>
      <c r="D23" s="167"/>
      <c r="E23" s="168"/>
      <c r="F23" s="169"/>
      <c r="G23" s="169"/>
      <c r="H23" s="170"/>
      <c r="J23" s="274">
        <v>2005</v>
      </c>
      <c r="K23" s="262" t="s">
        <v>126</v>
      </c>
      <c r="L23" s="275"/>
      <c r="M23" s="171" t="s">
        <v>125</v>
      </c>
      <c r="N23" s="172"/>
      <c r="O23" s="278">
        <v>0.19602118652343747</v>
      </c>
      <c r="P23" s="278"/>
      <c r="Q23" s="278">
        <v>2.7163825244140627</v>
      </c>
      <c r="R23" s="278"/>
      <c r="S23" s="278">
        <v>0.55783843261718746</v>
      </c>
      <c r="T23" s="280"/>
    </row>
    <row r="24" spans="2:20" ht="18" customHeight="1" x14ac:dyDescent="0.3">
      <c r="B24" s="165"/>
      <c r="C24" s="166"/>
      <c r="D24" s="167"/>
      <c r="E24" s="168"/>
      <c r="F24" s="169"/>
      <c r="G24" s="169"/>
      <c r="H24" s="170"/>
      <c r="J24" s="274"/>
      <c r="K24" s="276"/>
      <c r="L24" s="277"/>
      <c r="M24" s="173" t="s">
        <v>310</v>
      </c>
      <c r="N24" s="174"/>
      <c r="O24" s="279"/>
      <c r="P24" s="279"/>
      <c r="Q24" s="279"/>
      <c r="R24" s="279"/>
      <c r="S24" s="279"/>
      <c r="T24" s="281"/>
    </row>
    <row r="25" spans="2:20" ht="18" customHeight="1" x14ac:dyDescent="0.3">
      <c r="B25" s="165"/>
      <c r="C25" s="166"/>
      <c r="D25" s="167"/>
      <c r="E25" s="168"/>
      <c r="F25" s="169"/>
      <c r="G25" s="169"/>
      <c r="H25" s="170"/>
      <c r="J25" s="274"/>
      <c r="K25" s="282" t="s">
        <v>106</v>
      </c>
      <c r="L25" s="283"/>
      <c r="M25" s="284">
        <v>1.9193740234374989E-2</v>
      </c>
      <c r="N25" s="279"/>
      <c r="O25" s="175" t="s">
        <v>125</v>
      </c>
      <c r="P25" s="176"/>
      <c r="Q25" s="279">
        <v>0</v>
      </c>
      <c r="R25" s="279"/>
      <c r="S25" s="279">
        <v>0</v>
      </c>
      <c r="T25" s="281"/>
    </row>
    <row r="26" spans="2:20" ht="18" customHeight="1" x14ac:dyDescent="0.3">
      <c r="B26" s="165"/>
      <c r="C26" s="166"/>
      <c r="D26" s="167"/>
      <c r="E26" s="168"/>
      <c r="F26" s="169"/>
      <c r="G26" s="169"/>
      <c r="H26" s="170"/>
      <c r="J26" s="274"/>
      <c r="K26" s="282"/>
      <c r="L26" s="283"/>
      <c r="M26" s="284"/>
      <c r="N26" s="279"/>
      <c r="O26" s="177" t="s">
        <v>311</v>
      </c>
      <c r="P26" s="178"/>
      <c r="Q26" s="279"/>
      <c r="R26" s="279"/>
      <c r="S26" s="279"/>
      <c r="T26" s="281"/>
    </row>
    <row r="27" spans="2:20" ht="18" customHeight="1" x14ac:dyDescent="0.3">
      <c r="B27" s="165"/>
      <c r="C27" s="166"/>
      <c r="D27" s="167"/>
      <c r="E27" s="168"/>
      <c r="F27" s="169"/>
      <c r="G27" s="169"/>
      <c r="H27" s="170"/>
      <c r="J27" s="274"/>
      <c r="K27" s="285" t="s">
        <v>112</v>
      </c>
      <c r="L27" s="286"/>
      <c r="M27" s="284">
        <v>26.591800327148441</v>
      </c>
      <c r="N27" s="279"/>
      <c r="O27" s="279">
        <v>2.0752061767578098</v>
      </c>
      <c r="P27" s="279"/>
      <c r="Q27" s="179" t="s">
        <v>125</v>
      </c>
      <c r="R27" s="180"/>
      <c r="S27" s="279">
        <v>11.500475322265617</v>
      </c>
      <c r="T27" s="281"/>
    </row>
    <row r="28" spans="2:20" ht="18" customHeight="1" x14ac:dyDescent="0.3">
      <c r="B28" s="165"/>
      <c r="C28" s="166"/>
      <c r="D28" s="167"/>
      <c r="E28" s="168"/>
      <c r="F28" s="169"/>
      <c r="G28" s="169"/>
      <c r="H28" s="170"/>
      <c r="J28" s="274"/>
      <c r="K28" s="285"/>
      <c r="L28" s="286"/>
      <c r="M28" s="284"/>
      <c r="N28" s="279"/>
      <c r="O28" s="279"/>
      <c r="P28" s="279"/>
      <c r="Q28" s="181" t="s">
        <v>312</v>
      </c>
      <c r="R28" s="180"/>
      <c r="S28" s="279"/>
      <c r="T28" s="281"/>
    </row>
    <row r="29" spans="2:20" ht="18" customHeight="1" x14ac:dyDescent="0.3">
      <c r="B29" s="165"/>
      <c r="C29" s="166"/>
      <c r="D29" s="167"/>
      <c r="E29" s="168"/>
      <c r="F29" s="169"/>
      <c r="G29" s="169"/>
      <c r="H29" s="170"/>
      <c r="J29" s="274"/>
      <c r="K29" s="291" t="s">
        <v>114</v>
      </c>
      <c r="L29" s="292"/>
      <c r="M29" s="284">
        <v>1.7282803955078119</v>
      </c>
      <c r="N29" s="279"/>
      <c r="O29" s="279">
        <v>0.1115767333984375</v>
      </c>
      <c r="P29" s="296"/>
      <c r="Q29" s="298">
        <v>2.4875056738281236</v>
      </c>
      <c r="R29" s="299"/>
      <c r="S29" s="182" t="s">
        <v>125</v>
      </c>
      <c r="T29" s="183"/>
    </row>
    <row r="30" spans="2:20" ht="18" customHeight="1" thickBot="1" x14ac:dyDescent="0.35">
      <c r="B30" s="165"/>
      <c r="C30" s="166"/>
      <c r="D30" s="167"/>
      <c r="E30" s="168"/>
      <c r="F30" s="169"/>
      <c r="G30" s="169"/>
      <c r="H30" s="170"/>
      <c r="J30" s="274"/>
      <c r="K30" s="293"/>
      <c r="L30" s="273"/>
      <c r="M30" s="294"/>
      <c r="N30" s="295"/>
      <c r="O30" s="295"/>
      <c r="P30" s="297"/>
      <c r="Q30" s="300"/>
      <c r="R30" s="301"/>
      <c r="S30" s="184" t="s">
        <v>313</v>
      </c>
      <c r="T30" s="185"/>
    </row>
    <row r="31" spans="2:20" x14ac:dyDescent="0.3">
      <c r="B31" s="165"/>
      <c r="C31" s="186"/>
      <c r="D31" s="187"/>
      <c r="E31" s="186"/>
      <c r="F31" s="188"/>
      <c r="G31" s="189"/>
      <c r="H31" s="189"/>
      <c r="K31" s="188"/>
      <c r="L31" s="189"/>
      <c r="M31" s="189"/>
      <c r="N31" s="186"/>
      <c r="O31" s="190"/>
      <c r="P31" s="190"/>
      <c r="Q31" s="170"/>
      <c r="R31" s="186"/>
      <c r="S31" s="186"/>
      <c r="T31" s="186"/>
    </row>
    <row r="32" spans="2:20" ht="15.6" x14ac:dyDescent="0.3">
      <c r="K32" s="191" t="s">
        <v>128</v>
      </c>
      <c r="M32" s="287"/>
      <c r="N32" s="288"/>
    </row>
    <row r="33" spans="4:17" x14ac:dyDescent="0.3">
      <c r="M33" s="289"/>
      <c r="N33" s="290"/>
      <c r="O33" s="192" t="s">
        <v>129</v>
      </c>
    </row>
    <row r="34" spans="4:17" s="50" customFormat="1" x14ac:dyDescent="0.3">
      <c r="D34" s="193"/>
      <c r="F34" s="194"/>
      <c r="G34" s="195"/>
      <c r="H34" s="195"/>
      <c r="K34" s="168"/>
      <c r="L34" s="195"/>
      <c r="M34" s="195"/>
      <c r="O34" s="196"/>
      <c r="P34" s="197"/>
      <c r="Q34" s="112"/>
    </row>
    <row r="35" spans="4:17" s="50" customFormat="1" x14ac:dyDescent="0.3">
      <c r="D35" s="133"/>
      <c r="E35" s="121"/>
      <c r="F35" s="156"/>
      <c r="G35" s="124"/>
      <c r="H35" s="124"/>
      <c r="I35" s="198"/>
      <c r="J35" s="198"/>
      <c r="M35" s="199" t="s">
        <v>125</v>
      </c>
      <c r="N35" s="200"/>
      <c r="O35" s="111"/>
      <c r="P35" s="111"/>
      <c r="Q35" s="112"/>
    </row>
    <row r="36" spans="4:17" s="50" customFormat="1" x14ac:dyDescent="0.3">
      <c r="D36" s="133"/>
      <c r="E36" s="121"/>
      <c r="F36" s="156"/>
      <c r="G36" s="124"/>
      <c r="H36" s="124"/>
      <c r="I36" s="198"/>
      <c r="J36" s="198"/>
      <c r="M36" s="201" t="str">
        <f>"        internes = XXX"</f>
        <v xml:space="preserve">        internes = XXX</v>
      </c>
      <c r="N36" s="202"/>
      <c r="O36" s="50" t="s">
        <v>130</v>
      </c>
      <c r="P36" s="111"/>
      <c r="Q36" s="112"/>
    </row>
    <row r="37" spans="4:17" s="50" customFormat="1" x14ac:dyDescent="0.3">
      <c r="D37" s="133"/>
      <c r="E37" s="121"/>
      <c r="F37" s="156"/>
      <c r="G37" s="124"/>
      <c r="H37" s="124"/>
      <c r="I37" s="198"/>
      <c r="J37" s="198"/>
      <c r="K37" s="156"/>
      <c r="L37" s="124"/>
      <c r="M37" s="124"/>
      <c r="O37" s="111"/>
      <c r="P37" s="111"/>
      <c r="Q37" s="112"/>
    </row>
    <row r="38" spans="4:17" s="50" customFormat="1" x14ac:dyDescent="0.3">
      <c r="D38" s="203"/>
      <c r="E38" s="121"/>
      <c r="F38" s="156"/>
      <c r="G38" s="124"/>
      <c r="H38" s="124"/>
      <c r="I38" s="198"/>
      <c r="J38" s="198"/>
      <c r="K38" s="156"/>
      <c r="L38" s="124"/>
      <c r="M38" s="124"/>
      <c r="O38" s="111"/>
      <c r="P38" s="111"/>
      <c r="Q38" s="112"/>
    </row>
    <row r="39" spans="4:17" s="50" customFormat="1" x14ac:dyDescent="0.3">
      <c r="D39" s="133"/>
      <c r="E39" s="121"/>
      <c r="F39" s="156"/>
      <c r="G39" s="124"/>
      <c r="H39" s="124"/>
      <c r="I39" s="198"/>
      <c r="J39" s="198"/>
      <c r="K39" s="156"/>
      <c r="L39" s="124"/>
      <c r="M39" s="124"/>
      <c r="O39" s="111"/>
      <c r="P39" s="111"/>
      <c r="Q39" s="112"/>
    </row>
    <row r="40" spans="4:17" s="50" customFormat="1" x14ac:dyDescent="0.3">
      <c r="D40" s="133"/>
      <c r="E40" s="121"/>
      <c r="F40" s="156"/>
      <c r="G40" s="124"/>
      <c r="H40" s="124"/>
      <c r="I40" s="198"/>
      <c r="J40" s="198"/>
      <c r="K40" s="156"/>
      <c r="L40" s="124"/>
      <c r="M40" s="124"/>
      <c r="O40" s="111"/>
      <c r="P40" s="111"/>
      <c r="Q40" s="112"/>
    </row>
    <row r="41" spans="4:17" s="50" customFormat="1" x14ac:dyDescent="0.3">
      <c r="D41" s="133"/>
      <c r="F41" s="156"/>
      <c r="G41" s="124"/>
      <c r="H41" s="124"/>
      <c r="I41" s="198"/>
      <c r="J41" s="198"/>
      <c r="K41" s="156"/>
      <c r="L41" s="124"/>
      <c r="M41" s="124"/>
      <c r="O41" s="111"/>
      <c r="P41" s="111"/>
      <c r="Q41" s="112"/>
    </row>
    <row r="42" spans="4:17" s="50" customFormat="1" x14ac:dyDescent="0.3">
      <c r="D42" s="193"/>
      <c r="F42" s="156"/>
      <c r="G42" s="99"/>
      <c r="H42" s="99"/>
      <c r="I42" s="198"/>
      <c r="J42" s="198"/>
      <c r="K42" s="156"/>
      <c r="L42" s="99"/>
      <c r="M42" s="99"/>
      <c r="O42" s="111"/>
      <c r="P42" s="111"/>
      <c r="Q42" s="112"/>
    </row>
    <row r="43" spans="4:17" s="50" customFormat="1" x14ac:dyDescent="0.3">
      <c r="D43" s="193"/>
      <c r="F43" s="156"/>
      <c r="G43" s="99"/>
      <c r="H43" s="99"/>
      <c r="I43" s="198"/>
      <c r="J43" s="198"/>
      <c r="K43" s="156"/>
      <c r="L43" s="99"/>
      <c r="M43" s="99"/>
      <c r="O43" s="111"/>
      <c r="P43" s="111"/>
      <c r="Q43" s="112"/>
    </row>
    <row r="44" spans="4:17" s="50" customFormat="1" x14ac:dyDescent="0.3">
      <c r="D44" s="193"/>
      <c r="F44" s="156"/>
      <c r="G44" s="99"/>
      <c r="H44" s="99"/>
      <c r="I44" s="198"/>
      <c r="J44" s="198"/>
      <c r="K44" s="156"/>
      <c r="L44" s="99"/>
      <c r="M44" s="99"/>
      <c r="O44" s="111"/>
      <c r="P44" s="111"/>
      <c r="Q44" s="112"/>
    </row>
    <row r="45" spans="4:17" s="50" customFormat="1" x14ac:dyDescent="0.3">
      <c r="D45" s="193"/>
      <c r="F45" s="156"/>
      <c r="G45" s="99"/>
      <c r="H45" s="99"/>
      <c r="I45" s="198"/>
      <c r="J45" s="198"/>
      <c r="K45" s="156"/>
      <c r="L45" s="99"/>
      <c r="M45" s="99"/>
      <c r="O45" s="111"/>
      <c r="P45" s="111"/>
      <c r="Q45" s="112"/>
    </row>
    <row r="46" spans="4:17" s="50" customFormat="1" x14ac:dyDescent="0.3">
      <c r="D46" s="193"/>
      <c r="F46" s="156"/>
      <c r="G46" s="99"/>
      <c r="H46" s="99"/>
      <c r="I46" s="198"/>
      <c r="J46" s="198"/>
      <c r="K46" s="156"/>
      <c r="L46" s="99"/>
      <c r="M46" s="99"/>
      <c r="O46" s="111"/>
      <c r="P46" s="111"/>
      <c r="Q46" s="112"/>
    </row>
    <row r="47" spans="4:17" s="50" customFormat="1" x14ac:dyDescent="0.3">
      <c r="D47" s="193"/>
      <c r="F47" s="156"/>
      <c r="G47" s="99"/>
      <c r="H47" s="99"/>
      <c r="K47" s="156"/>
      <c r="L47" s="99"/>
      <c r="M47" s="99"/>
      <c r="O47" s="111"/>
      <c r="P47" s="111"/>
      <c r="Q47" s="112"/>
    </row>
    <row r="48" spans="4:17" s="50" customFormat="1" x14ac:dyDescent="0.3">
      <c r="D48" s="193"/>
      <c r="F48" s="156"/>
      <c r="G48" s="99"/>
      <c r="H48" s="99"/>
      <c r="K48" s="156"/>
      <c r="L48" s="99"/>
      <c r="M48" s="99"/>
      <c r="O48" s="111"/>
      <c r="P48" s="111"/>
      <c r="Q48" s="112"/>
    </row>
    <row r="49" spans="4:17" s="50" customFormat="1" x14ac:dyDescent="0.3">
      <c r="D49" s="193"/>
      <c r="F49" s="156"/>
      <c r="G49" s="99"/>
      <c r="H49" s="99"/>
      <c r="K49" s="156"/>
      <c r="L49" s="99"/>
      <c r="M49" s="99"/>
      <c r="O49" s="111"/>
      <c r="P49" s="111"/>
      <c r="Q49" s="112"/>
    </row>
    <row r="50" spans="4:17" s="50" customFormat="1" x14ac:dyDescent="0.3">
      <c r="D50" s="193"/>
      <c r="F50" s="156"/>
      <c r="G50" s="99"/>
      <c r="H50" s="99"/>
      <c r="K50" s="156"/>
      <c r="L50" s="99"/>
      <c r="M50" s="99"/>
      <c r="O50" s="111"/>
      <c r="P50" s="111"/>
      <c r="Q50" s="112"/>
    </row>
    <row r="51" spans="4:17" s="50" customFormat="1" x14ac:dyDescent="0.3">
      <c r="D51" s="193"/>
      <c r="F51" s="156"/>
      <c r="G51" s="99"/>
      <c r="H51" s="99"/>
      <c r="K51" s="156"/>
      <c r="L51" s="99"/>
      <c r="M51" s="99"/>
      <c r="O51" s="111"/>
      <c r="P51" s="111"/>
      <c r="Q51" s="112"/>
    </row>
    <row r="52" spans="4:17" s="50" customFormat="1" x14ac:dyDescent="0.3">
      <c r="D52" s="193"/>
      <c r="F52" s="156"/>
      <c r="G52" s="99"/>
      <c r="H52" s="99"/>
      <c r="K52" s="156"/>
      <c r="L52" s="99"/>
      <c r="M52" s="99"/>
      <c r="O52" s="111"/>
      <c r="P52" s="111"/>
      <c r="Q52" s="112"/>
    </row>
    <row r="53" spans="4:17" s="50" customFormat="1" x14ac:dyDescent="0.3">
      <c r="D53" s="193"/>
      <c r="F53" s="156"/>
      <c r="G53" s="99"/>
      <c r="H53" s="99"/>
      <c r="K53" s="156"/>
      <c r="L53" s="99"/>
      <c r="M53" s="99"/>
      <c r="O53" s="111"/>
      <c r="P53" s="111"/>
      <c r="Q53" s="112"/>
    </row>
  </sheetData>
  <mergeCells count="42">
    <mergeCell ref="M32:N33"/>
    <mergeCell ref="M27:N28"/>
    <mergeCell ref="O27:P28"/>
    <mergeCell ref="S27:T28"/>
    <mergeCell ref="K29:L30"/>
    <mergeCell ref="M29:N30"/>
    <mergeCell ref="O29:P30"/>
    <mergeCell ref="Q29:R30"/>
    <mergeCell ref="J23:J30"/>
    <mergeCell ref="K23:L24"/>
    <mergeCell ref="O23:P24"/>
    <mergeCell ref="Q23:R24"/>
    <mergeCell ref="S23:T24"/>
    <mergeCell ref="K25:L26"/>
    <mergeCell ref="M25:N26"/>
    <mergeCell ref="Q25:R26"/>
    <mergeCell ref="S25:T26"/>
    <mergeCell ref="K27:L28"/>
    <mergeCell ref="K14:L15"/>
    <mergeCell ref="M14:N15"/>
    <mergeCell ref="O14:P15"/>
    <mergeCell ref="Q14:R15"/>
    <mergeCell ref="B19:B22"/>
    <mergeCell ref="M20:T20"/>
    <mergeCell ref="M21:N22"/>
    <mergeCell ref="O21:P22"/>
    <mergeCell ref="Q21:R22"/>
    <mergeCell ref="S21:T22"/>
    <mergeCell ref="K8:K9"/>
    <mergeCell ref="S8:S9"/>
    <mergeCell ref="B10:B13"/>
    <mergeCell ref="H10:H11"/>
    <mergeCell ref="K10:K11"/>
    <mergeCell ref="S10:S11"/>
    <mergeCell ref="K12:K13"/>
    <mergeCell ref="S12:S13"/>
    <mergeCell ref="S5:S7"/>
    <mergeCell ref="B4:B7"/>
    <mergeCell ref="H4:H5"/>
    <mergeCell ref="M5:N6"/>
    <mergeCell ref="O5:P6"/>
    <mergeCell ref="Q5:R6"/>
  </mergeCells>
  <pageMargins left="0.28999999999999998" right="0.16" top="1.35" bottom="0.74803149606299213" header="0.61" footer="0.31496062992125984"/>
  <pageSetup paperSize="9" scale="57" orientation="landscape" r:id="rId1"/>
  <headerFooter>
    <oddHeader>&amp;C&amp;14Référentiel OCS&amp;X2D&amp;X   Nord - Pas de Calais  2005-2015&amp;11
&amp;"-,Gras"&amp;14(&amp;F)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G53"/>
  <sheetViews>
    <sheetView workbookViewId="0"/>
  </sheetViews>
  <sheetFormatPr baseColWidth="10" defaultColWidth="7.6640625" defaultRowHeight="14.4" x14ac:dyDescent="0.3"/>
  <cols>
    <col min="1" max="1" width="7.6640625" style="50"/>
    <col min="2" max="3" width="9.88671875" style="50" bestFit="1" customWidth="1"/>
    <col min="4" max="4" width="8.88671875" style="50" bestFit="1" customWidth="1"/>
    <col min="5" max="8" width="7.77734375" style="50" bestFit="1" customWidth="1"/>
    <col min="9" max="9" width="8.88671875" style="50" bestFit="1" customWidth="1"/>
    <col min="10" max="12" width="7.77734375" style="50" bestFit="1" customWidth="1"/>
    <col min="13" max="13" width="8.88671875" style="50" bestFit="1" customWidth="1"/>
    <col min="14" max="14" width="9.88671875" style="50" bestFit="1" customWidth="1"/>
    <col min="15" max="15" width="8.88671875" style="50" bestFit="1" customWidth="1"/>
    <col min="16" max="18" width="7.77734375" style="50" bestFit="1" customWidth="1"/>
    <col min="19" max="19" width="8.88671875" style="50" bestFit="1" customWidth="1"/>
    <col min="20" max="20" width="7.77734375" style="50" bestFit="1" customWidth="1"/>
    <col min="21" max="21" width="8.88671875" style="50" bestFit="1" customWidth="1"/>
    <col min="22" max="22" width="7.77734375" style="50" bestFit="1" customWidth="1"/>
    <col min="23" max="23" width="8.88671875" style="50" bestFit="1" customWidth="1"/>
    <col min="24" max="25" width="7.77734375" style="50" bestFit="1" customWidth="1"/>
    <col min="26" max="27" width="9.88671875" style="50" bestFit="1" customWidth="1"/>
    <col min="28" max="28" width="8.88671875" style="50" bestFit="1" customWidth="1"/>
    <col min="29" max="29" width="10.88671875" style="50" bestFit="1" customWidth="1"/>
    <col min="30" max="30" width="8.88671875" style="50" bestFit="1" customWidth="1"/>
    <col min="31" max="31" width="7.77734375" style="50" bestFit="1" customWidth="1"/>
    <col min="32" max="32" width="8.88671875" style="50" bestFit="1" customWidth="1"/>
    <col min="33" max="33" width="9.88671875" style="50" bestFit="1" customWidth="1"/>
    <col min="34" max="34" width="2.88671875" style="50" customWidth="1"/>
    <col min="35" max="16384" width="7.6640625" style="50"/>
  </cols>
  <sheetData>
    <row r="1" spans="1:33" ht="18" x14ac:dyDescent="0.35">
      <c r="B1" s="51" t="s">
        <v>97</v>
      </c>
    </row>
    <row r="3" spans="1:33" x14ac:dyDescent="0.3">
      <c r="A3" s="99" t="s">
        <v>94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100">
        <v>1.3799462890624989</v>
      </c>
      <c r="C4" s="101" t="s">
        <v>314</v>
      </c>
      <c r="D4" s="101" t="s">
        <v>314</v>
      </c>
      <c r="E4" s="102" t="s">
        <v>314</v>
      </c>
      <c r="F4" s="101" t="s">
        <v>314</v>
      </c>
      <c r="G4" s="101" t="s">
        <v>314</v>
      </c>
      <c r="H4" s="101" t="s">
        <v>314</v>
      </c>
      <c r="I4" s="100" t="s">
        <v>314</v>
      </c>
      <c r="J4" s="101" t="s">
        <v>314</v>
      </c>
      <c r="K4" s="101" t="s">
        <v>314</v>
      </c>
      <c r="L4" s="102" t="s">
        <v>314</v>
      </c>
      <c r="M4" s="101" t="s">
        <v>314</v>
      </c>
      <c r="N4" s="101" t="s">
        <v>314</v>
      </c>
      <c r="O4" s="101" t="s">
        <v>314</v>
      </c>
      <c r="P4" s="101" t="s">
        <v>314</v>
      </c>
      <c r="Q4" s="101" t="s">
        <v>314</v>
      </c>
      <c r="R4" s="101" t="s">
        <v>314</v>
      </c>
      <c r="S4" s="101" t="s">
        <v>314</v>
      </c>
      <c r="T4" s="101">
        <v>9.6574962402343694</v>
      </c>
      <c r="U4" s="100" t="s">
        <v>314</v>
      </c>
      <c r="V4" s="101" t="s">
        <v>314</v>
      </c>
      <c r="W4" s="101" t="s">
        <v>314</v>
      </c>
      <c r="X4" s="101" t="s">
        <v>314</v>
      </c>
      <c r="Y4" s="102" t="s">
        <v>314</v>
      </c>
      <c r="Z4" s="101">
        <v>1048.7432042968742</v>
      </c>
      <c r="AA4" s="101">
        <v>462.75265468749973</v>
      </c>
      <c r="AB4" s="101" t="s">
        <v>314</v>
      </c>
      <c r="AC4" s="101" t="s">
        <v>314</v>
      </c>
      <c r="AD4" s="101" t="s">
        <v>314</v>
      </c>
      <c r="AE4" s="101" t="s">
        <v>314</v>
      </c>
      <c r="AF4" s="101" t="s">
        <v>314</v>
      </c>
      <c r="AG4" s="102" t="s">
        <v>314</v>
      </c>
    </row>
    <row r="5" spans="1:33" x14ac:dyDescent="0.3">
      <c r="A5" s="74" t="s">
        <v>12</v>
      </c>
      <c r="B5" s="103" t="s">
        <v>314</v>
      </c>
      <c r="C5" s="104" t="s">
        <v>314</v>
      </c>
      <c r="D5" s="104" t="s">
        <v>314</v>
      </c>
      <c r="E5" s="105" t="s">
        <v>314</v>
      </c>
      <c r="F5" s="104" t="s">
        <v>314</v>
      </c>
      <c r="G5" s="104" t="s">
        <v>314</v>
      </c>
      <c r="H5" s="104" t="s">
        <v>314</v>
      </c>
      <c r="I5" s="103" t="s">
        <v>314</v>
      </c>
      <c r="J5" s="104" t="s">
        <v>314</v>
      </c>
      <c r="K5" s="104" t="s">
        <v>314</v>
      </c>
      <c r="L5" s="105" t="s">
        <v>314</v>
      </c>
      <c r="M5" s="104" t="s">
        <v>314</v>
      </c>
      <c r="N5" s="104" t="s">
        <v>314</v>
      </c>
      <c r="O5" s="104" t="s">
        <v>314</v>
      </c>
      <c r="P5" s="104" t="s">
        <v>314</v>
      </c>
      <c r="Q5" s="104" t="s">
        <v>314</v>
      </c>
      <c r="R5" s="104" t="s">
        <v>314</v>
      </c>
      <c r="S5" s="104" t="s">
        <v>314</v>
      </c>
      <c r="T5" s="104" t="s">
        <v>314</v>
      </c>
      <c r="U5" s="103" t="s">
        <v>314</v>
      </c>
      <c r="V5" s="104" t="s">
        <v>314</v>
      </c>
      <c r="W5" s="104" t="s">
        <v>314</v>
      </c>
      <c r="X5" s="104" t="s">
        <v>314</v>
      </c>
      <c r="Y5" s="105" t="s">
        <v>314</v>
      </c>
      <c r="Z5" s="104">
        <v>66.776705371093726</v>
      </c>
      <c r="AA5" s="104">
        <v>8.5818995605468693</v>
      </c>
      <c r="AB5" s="104" t="s">
        <v>314</v>
      </c>
      <c r="AC5" s="104" t="s">
        <v>314</v>
      </c>
      <c r="AD5" s="104" t="s">
        <v>314</v>
      </c>
      <c r="AE5" s="104" t="s">
        <v>314</v>
      </c>
      <c r="AF5" s="104" t="s">
        <v>314</v>
      </c>
      <c r="AG5" s="105" t="s">
        <v>314</v>
      </c>
    </row>
    <row r="6" spans="1:33" x14ac:dyDescent="0.3">
      <c r="A6" s="74" t="s">
        <v>14</v>
      </c>
      <c r="B6" s="103">
        <v>0.1249051269531249</v>
      </c>
      <c r="C6" s="104" t="s">
        <v>314</v>
      </c>
      <c r="D6" s="104" t="s">
        <v>314</v>
      </c>
      <c r="E6" s="105" t="s">
        <v>314</v>
      </c>
      <c r="F6" s="104" t="s">
        <v>314</v>
      </c>
      <c r="G6" s="104" t="s">
        <v>314</v>
      </c>
      <c r="H6" s="104" t="s">
        <v>314</v>
      </c>
      <c r="I6" s="103" t="s">
        <v>314</v>
      </c>
      <c r="J6" s="104" t="s">
        <v>314</v>
      </c>
      <c r="K6" s="104" t="s">
        <v>314</v>
      </c>
      <c r="L6" s="105" t="s">
        <v>314</v>
      </c>
      <c r="M6" s="104" t="s">
        <v>314</v>
      </c>
      <c r="N6" s="104" t="s">
        <v>314</v>
      </c>
      <c r="O6" s="104" t="s">
        <v>314</v>
      </c>
      <c r="P6" s="104" t="s">
        <v>314</v>
      </c>
      <c r="Q6" s="104" t="s">
        <v>314</v>
      </c>
      <c r="R6" s="104" t="s">
        <v>314</v>
      </c>
      <c r="S6" s="104" t="s">
        <v>314</v>
      </c>
      <c r="T6" s="104" t="s">
        <v>314</v>
      </c>
      <c r="U6" s="103" t="s">
        <v>314</v>
      </c>
      <c r="V6" s="104" t="s">
        <v>314</v>
      </c>
      <c r="W6" s="104" t="s">
        <v>314</v>
      </c>
      <c r="X6" s="104" t="s">
        <v>314</v>
      </c>
      <c r="Y6" s="105" t="s">
        <v>314</v>
      </c>
      <c r="Z6" s="104" t="s">
        <v>314</v>
      </c>
      <c r="AA6" s="104" t="s">
        <v>314</v>
      </c>
      <c r="AB6" s="104" t="s">
        <v>314</v>
      </c>
      <c r="AC6" s="104">
        <v>24835.01732348631</v>
      </c>
      <c r="AD6" s="104" t="s">
        <v>314</v>
      </c>
      <c r="AE6" s="104" t="s">
        <v>314</v>
      </c>
      <c r="AF6" s="104" t="s">
        <v>314</v>
      </c>
      <c r="AG6" s="105" t="s">
        <v>314</v>
      </c>
    </row>
    <row r="7" spans="1:33" x14ac:dyDescent="0.3">
      <c r="A7" s="74" t="s">
        <v>16</v>
      </c>
      <c r="B7" s="103">
        <v>1.053544921875E-2</v>
      </c>
      <c r="C7" s="104">
        <v>3.1567712402343751</v>
      </c>
      <c r="D7" s="104" t="s">
        <v>314</v>
      </c>
      <c r="E7" s="105" t="s">
        <v>314</v>
      </c>
      <c r="F7" s="104" t="s">
        <v>314</v>
      </c>
      <c r="G7" s="104" t="s">
        <v>314</v>
      </c>
      <c r="H7" s="104" t="s">
        <v>314</v>
      </c>
      <c r="I7" s="103" t="s">
        <v>314</v>
      </c>
      <c r="J7" s="104" t="s">
        <v>314</v>
      </c>
      <c r="K7" s="104" t="s">
        <v>314</v>
      </c>
      <c r="L7" s="105" t="s">
        <v>314</v>
      </c>
      <c r="M7" s="104" t="s">
        <v>314</v>
      </c>
      <c r="N7" s="104" t="s">
        <v>314</v>
      </c>
      <c r="O7" s="104" t="s">
        <v>314</v>
      </c>
      <c r="P7" s="104" t="s">
        <v>314</v>
      </c>
      <c r="Q7" s="104" t="s">
        <v>314</v>
      </c>
      <c r="R7" s="104" t="s">
        <v>314</v>
      </c>
      <c r="S7" s="104">
        <v>2.9587379394531199</v>
      </c>
      <c r="T7" s="104" t="s">
        <v>314</v>
      </c>
      <c r="U7" s="103" t="s">
        <v>314</v>
      </c>
      <c r="V7" s="104" t="s">
        <v>314</v>
      </c>
      <c r="W7" s="104" t="s">
        <v>314</v>
      </c>
      <c r="X7" s="104" t="s">
        <v>314</v>
      </c>
      <c r="Y7" s="105" t="s">
        <v>314</v>
      </c>
      <c r="Z7" s="104" t="s">
        <v>314</v>
      </c>
      <c r="AA7" s="104" t="s">
        <v>314</v>
      </c>
      <c r="AB7" s="104" t="s">
        <v>314</v>
      </c>
      <c r="AC7" s="104">
        <v>19.555662890624976</v>
      </c>
      <c r="AD7" s="104" t="s">
        <v>314</v>
      </c>
      <c r="AE7" s="104" t="s">
        <v>314</v>
      </c>
      <c r="AF7" s="104" t="s">
        <v>314</v>
      </c>
      <c r="AG7" s="105" t="s">
        <v>314</v>
      </c>
    </row>
    <row r="8" spans="1:33" x14ac:dyDescent="0.3">
      <c r="A8" s="74" t="s">
        <v>18</v>
      </c>
      <c r="B8" s="103" t="s">
        <v>314</v>
      </c>
      <c r="C8" s="104" t="s">
        <v>314</v>
      </c>
      <c r="D8" s="104" t="s">
        <v>314</v>
      </c>
      <c r="E8" s="105" t="s">
        <v>314</v>
      </c>
      <c r="F8" s="104" t="s">
        <v>314</v>
      </c>
      <c r="G8" s="104" t="s">
        <v>314</v>
      </c>
      <c r="H8" s="104" t="s">
        <v>314</v>
      </c>
      <c r="I8" s="103" t="s">
        <v>314</v>
      </c>
      <c r="J8" s="104" t="s">
        <v>314</v>
      </c>
      <c r="K8" s="104" t="s">
        <v>314</v>
      </c>
      <c r="L8" s="105" t="s">
        <v>314</v>
      </c>
      <c r="M8" s="104" t="s">
        <v>314</v>
      </c>
      <c r="N8" s="104" t="s">
        <v>314</v>
      </c>
      <c r="O8" s="104" t="s">
        <v>314</v>
      </c>
      <c r="P8" s="104" t="s">
        <v>314</v>
      </c>
      <c r="Q8" s="104" t="s">
        <v>314</v>
      </c>
      <c r="R8" s="104" t="s">
        <v>314</v>
      </c>
      <c r="S8" s="104" t="s">
        <v>314</v>
      </c>
      <c r="T8" s="104">
        <v>18.490260205078091</v>
      </c>
      <c r="U8" s="103" t="s">
        <v>314</v>
      </c>
      <c r="V8" s="104" t="s">
        <v>314</v>
      </c>
      <c r="W8" s="104" t="s">
        <v>314</v>
      </c>
      <c r="X8" s="104" t="s">
        <v>314</v>
      </c>
      <c r="Y8" s="105" t="s">
        <v>314</v>
      </c>
      <c r="Z8" s="104" t="s">
        <v>314</v>
      </c>
      <c r="AA8" s="104" t="s">
        <v>314</v>
      </c>
      <c r="AB8" s="104" t="s">
        <v>314</v>
      </c>
      <c r="AC8" s="104" t="s">
        <v>314</v>
      </c>
      <c r="AD8" s="104" t="s">
        <v>314</v>
      </c>
      <c r="AE8" s="104" t="s">
        <v>314</v>
      </c>
      <c r="AF8" s="104" t="s">
        <v>314</v>
      </c>
      <c r="AG8" s="105" t="s">
        <v>314</v>
      </c>
    </row>
    <row r="9" spans="1:33" x14ac:dyDescent="0.3">
      <c r="A9" s="74" t="s">
        <v>20</v>
      </c>
      <c r="B9" s="103">
        <v>8.5563281249999998E-2</v>
      </c>
      <c r="C9" s="104" t="s">
        <v>314</v>
      </c>
      <c r="D9" s="104" t="s">
        <v>314</v>
      </c>
      <c r="E9" s="105" t="s">
        <v>314</v>
      </c>
      <c r="F9" s="104" t="s">
        <v>314</v>
      </c>
      <c r="G9" s="104" t="s">
        <v>314</v>
      </c>
      <c r="H9" s="104" t="s">
        <v>314</v>
      </c>
      <c r="I9" s="103" t="s">
        <v>314</v>
      </c>
      <c r="J9" s="104" t="s">
        <v>314</v>
      </c>
      <c r="K9" s="104" t="s">
        <v>314</v>
      </c>
      <c r="L9" s="105" t="s">
        <v>314</v>
      </c>
      <c r="M9" s="104" t="s">
        <v>314</v>
      </c>
      <c r="N9" s="104" t="s">
        <v>314</v>
      </c>
      <c r="O9" s="104">
        <v>6.0608056640624998E-2</v>
      </c>
      <c r="P9" s="104" t="s">
        <v>314</v>
      </c>
      <c r="Q9" s="104" t="s">
        <v>314</v>
      </c>
      <c r="R9" s="104" t="s">
        <v>314</v>
      </c>
      <c r="S9" s="104" t="s">
        <v>314</v>
      </c>
      <c r="T9" s="104" t="s">
        <v>314</v>
      </c>
      <c r="U9" s="103">
        <v>0.16185644531250001</v>
      </c>
      <c r="V9" s="104" t="s">
        <v>314</v>
      </c>
      <c r="W9" s="104" t="s">
        <v>314</v>
      </c>
      <c r="X9" s="104" t="s">
        <v>314</v>
      </c>
      <c r="Y9" s="105" t="s">
        <v>314</v>
      </c>
      <c r="Z9" s="104" t="s">
        <v>314</v>
      </c>
      <c r="AA9" s="104" t="s">
        <v>314</v>
      </c>
      <c r="AB9" s="104" t="s">
        <v>314</v>
      </c>
      <c r="AC9" s="104">
        <v>5.5262016113281236</v>
      </c>
      <c r="AD9" s="104" t="s">
        <v>314</v>
      </c>
      <c r="AE9" s="104" t="s">
        <v>314</v>
      </c>
      <c r="AF9" s="104" t="s">
        <v>314</v>
      </c>
      <c r="AG9" s="105">
        <v>0.68011079101562499</v>
      </c>
    </row>
    <row r="10" spans="1:33" x14ac:dyDescent="0.3">
      <c r="A10" s="74" t="s">
        <v>22</v>
      </c>
      <c r="B10" s="103">
        <v>70.504567578125005</v>
      </c>
      <c r="C10" s="104">
        <v>6.5287457031249971</v>
      </c>
      <c r="D10" s="104">
        <v>105.37226083984375</v>
      </c>
      <c r="E10" s="105">
        <v>1.3772666015624988</v>
      </c>
      <c r="F10" s="104" t="s">
        <v>314</v>
      </c>
      <c r="G10" s="104" t="s">
        <v>314</v>
      </c>
      <c r="H10" s="104" t="s">
        <v>314</v>
      </c>
      <c r="I10" s="103">
        <v>4.3429394531249894E-2</v>
      </c>
      <c r="J10" s="104" t="s">
        <v>314</v>
      </c>
      <c r="K10" s="104" t="s">
        <v>314</v>
      </c>
      <c r="L10" s="105" t="s">
        <v>314</v>
      </c>
      <c r="M10" s="104" t="s">
        <v>314</v>
      </c>
      <c r="N10" s="104">
        <v>5.7255291015624996</v>
      </c>
      <c r="O10" s="104">
        <v>0.37585791015624997</v>
      </c>
      <c r="P10" s="104" t="s">
        <v>314</v>
      </c>
      <c r="Q10" s="104" t="s">
        <v>314</v>
      </c>
      <c r="R10" s="104" t="s">
        <v>314</v>
      </c>
      <c r="S10" s="104" t="s">
        <v>314</v>
      </c>
      <c r="T10" s="104" t="s">
        <v>314</v>
      </c>
      <c r="U10" s="103">
        <v>4.8849563964843741</v>
      </c>
      <c r="V10" s="104">
        <v>0.3652009765625</v>
      </c>
      <c r="W10" s="104" t="s">
        <v>314</v>
      </c>
      <c r="X10" s="104" t="s">
        <v>314</v>
      </c>
      <c r="Y10" s="105" t="s">
        <v>314</v>
      </c>
      <c r="Z10" s="104" t="s">
        <v>314</v>
      </c>
      <c r="AA10" s="104" t="s">
        <v>314</v>
      </c>
      <c r="AB10" s="104" t="s">
        <v>314</v>
      </c>
      <c r="AC10" s="104" t="s">
        <v>314</v>
      </c>
      <c r="AD10" s="104">
        <v>0.35226723632812501</v>
      </c>
      <c r="AE10" s="104" t="s">
        <v>314</v>
      </c>
      <c r="AF10" s="104" t="s">
        <v>314</v>
      </c>
      <c r="AG10" s="105">
        <v>65.988059423828119</v>
      </c>
    </row>
    <row r="11" spans="1:33" x14ac:dyDescent="0.3">
      <c r="A11" s="74" t="s">
        <v>24</v>
      </c>
      <c r="B11" s="103">
        <v>3.661357421875E-2</v>
      </c>
      <c r="C11" s="104" t="s">
        <v>314</v>
      </c>
      <c r="D11" s="104">
        <v>12.17556918945311</v>
      </c>
      <c r="E11" s="105" t="s">
        <v>314</v>
      </c>
      <c r="F11" s="104" t="s">
        <v>314</v>
      </c>
      <c r="G11" s="104" t="s">
        <v>314</v>
      </c>
      <c r="H11" s="104" t="s">
        <v>314</v>
      </c>
      <c r="I11" s="103" t="s">
        <v>314</v>
      </c>
      <c r="J11" s="104" t="s">
        <v>314</v>
      </c>
      <c r="K11" s="104" t="s">
        <v>314</v>
      </c>
      <c r="L11" s="105" t="s">
        <v>314</v>
      </c>
      <c r="M11" s="104" t="s">
        <v>314</v>
      </c>
      <c r="N11" s="104" t="s">
        <v>314</v>
      </c>
      <c r="O11" s="104" t="s">
        <v>314</v>
      </c>
      <c r="P11" s="104" t="s">
        <v>314</v>
      </c>
      <c r="Q11" s="104" t="s">
        <v>314</v>
      </c>
      <c r="R11" s="104" t="s">
        <v>314</v>
      </c>
      <c r="S11" s="104" t="s">
        <v>314</v>
      </c>
      <c r="T11" s="104" t="s">
        <v>314</v>
      </c>
      <c r="U11" s="103">
        <v>18.028889355468745</v>
      </c>
      <c r="V11" s="104">
        <v>23.984952148437479</v>
      </c>
      <c r="W11" s="104" t="s">
        <v>314</v>
      </c>
      <c r="X11" s="104" t="s">
        <v>314</v>
      </c>
      <c r="Y11" s="105" t="s">
        <v>314</v>
      </c>
      <c r="Z11" s="104" t="s">
        <v>314</v>
      </c>
      <c r="AA11" s="104" t="s">
        <v>314</v>
      </c>
      <c r="AB11" s="104" t="s">
        <v>314</v>
      </c>
      <c r="AC11" s="104" t="s">
        <v>314</v>
      </c>
      <c r="AD11" s="104">
        <v>32.019999951171854</v>
      </c>
      <c r="AE11" s="104" t="s">
        <v>314</v>
      </c>
      <c r="AF11" s="104" t="s">
        <v>314</v>
      </c>
      <c r="AG11" s="105">
        <v>51.893806738281206</v>
      </c>
    </row>
    <row r="12" spans="1:33" x14ac:dyDescent="0.3">
      <c r="A12" s="74" t="s">
        <v>26</v>
      </c>
      <c r="B12" s="103">
        <v>7.1171679687500003E-2</v>
      </c>
      <c r="C12" s="104" t="s">
        <v>314</v>
      </c>
      <c r="D12" s="104" t="s">
        <v>314</v>
      </c>
      <c r="E12" s="105" t="s">
        <v>314</v>
      </c>
      <c r="F12" s="104" t="s">
        <v>314</v>
      </c>
      <c r="G12" s="104" t="s">
        <v>314</v>
      </c>
      <c r="H12" s="104" t="s">
        <v>314</v>
      </c>
      <c r="I12" s="103" t="s">
        <v>314</v>
      </c>
      <c r="J12" s="104" t="s">
        <v>314</v>
      </c>
      <c r="K12" s="104" t="s">
        <v>314</v>
      </c>
      <c r="L12" s="105" t="s">
        <v>314</v>
      </c>
      <c r="M12" s="104" t="s">
        <v>314</v>
      </c>
      <c r="N12" s="104">
        <v>279.1776343749998</v>
      </c>
      <c r="O12" s="104" t="s">
        <v>314</v>
      </c>
      <c r="P12" s="104" t="s">
        <v>314</v>
      </c>
      <c r="Q12" s="104" t="s">
        <v>314</v>
      </c>
      <c r="R12" s="104" t="s">
        <v>314</v>
      </c>
      <c r="S12" s="104" t="s">
        <v>314</v>
      </c>
      <c r="T12" s="104" t="s">
        <v>314</v>
      </c>
      <c r="U12" s="103" t="s">
        <v>314</v>
      </c>
      <c r="V12" s="104" t="s">
        <v>314</v>
      </c>
      <c r="W12" s="104" t="s">
        <v>314</v>
      </c>
      <c r="X12" s="104" t="s">
        <v>314</v>
      </c>
      <c r="Y12" s="105" t="s">
        <v>314</v>
      </c>
      <c r="Z12" s="104" t="s">
        <v>314</v>
      </c>
      <c r="AA12" s="104" t="s">
        <v>314</v>
      </c>
      <c r="AB12" s="104" t="s">
        <v>314</v>
      </c>
      <c r="AC12" s="104" t="s">
        <v>314</v>
      </c>
      <c r="AD12" s="104" t="s">
        <v>314</v>
      </c>
      <c r="AE12" s="104" t="s">
        <v>314</v>
      </c>
      <c r="AF12" s="104" t="s">
        <v>314</v>
      </c>
      <c r="AG12" s="105" t="s">
        <v>314</v>
      </c>
    </row>
    <row r="13" spans="1:33" x14ac:dyDescent="0.3">
      <c r="A13" s="74" t="s">
        <v>28</v>
      </c>
      <c r="B13" s="103">
        <v>2.4428466796874999E-2</v>
      </c>
      <c r="C13" s="104" t="s">
        <v>314</v>
      </c>
      <c r="D13" s="104" t="s">
        <v>314</v>
      </c>
      <c r="E13" s="105" t="s">
        <v>314</v>
      </c>
      <c r="F13" s="104" t="s">
        <v>314</v>
      </c>
      <c r="G13" s="104" t="s">
        <v>314</v>
      </c>
      <c r="H13" s="104" t="s">
        <v>314</v>
      </c>
      <c r="I13" s="103" t="s">
        <v>314</v>
      </c>
      <c r="J13" s="104" t="s">
        <v>314</v>
      </c>
      <c r="K13" s="104" t="s">
        <v>314</v>
      </c>
      <c r="L13" s="105" t="s">
        <v>314</v>
      </c>
      <c r="M13" s="104" t="s">
        <v>314</v>
      </c>
      <c r="N13" s="104" t="s">
        <v>314</v>
      </c>
      <c r="O13" s="104" t="s">
        <v>314</v>
      </c>
      <c r="P13" s="104" t="s">
        <v>314</v>
      </c>
      <c r="Q13" s="104" t="s">
        <v>314</v>
      </c>
      <c r="R13" s="104" t="s">
        <v>314</v>
      </c>
      <c r="S13" s="104">
        <v>150.57195825195302</v>
      </c>
      <c r="T13" s="104" t="s">
        <v>314</v>
      </c>
      <c r="U13" s="103" t="s">
        <v>314</v>
      </c>
      <c r="V13" s="104" t="s">
        <v>314</v>
      </c>
      <c r="W13" s="104" t="s">
        <v>314</v>
      </c>
      <c r="X13" s="104" t="s">
        <v>314</v>
      </c>
      <c r="Y13" s="105" t="s">
        <v>314</v>
      </c>
      <c r="Z13" s="104" t="s">
        <v>314</v>
      </c>
      <c r="AA13" s="104" t="s">
        <v>314</v>
      </c>
      <c r="AB13" s="104" t="s">
        <v>314</v>
      </c>
      <c r="AC13" s="104" t="s">
        <v>314</v>
      </c>
      <c r="AD13" s="104" t="s">
        <v>314</v>
      </c>
      <c r="AE13" s="104" t="s">
        <v>314</v>
      </c>
      <c r="AF13" s="104" t="s">
        <v>314</v>
      </c>
      <c r="AG13" s="105" t="s">
        <v>314</v>
      </c>
    </row>
    <row r="14" spans="1:33" x14ac:dyDescent="0.3">
      <c r="A14" s="74" t="s">
        <v>30</v>
      </c>
      <c r="B14" s="103">
        <v>0.32596796874999973</v>
      </c>
      <c r="C14" s="104" t="s">
        <v>314</v>
      </c>
      <c r="D14" s="104" t="s">
        <v>314</v>
      </c>
      <c r="E14" s="105" t="s">
        <v>314</v>
      </c>
      <c r="F14" s="104" t="s">
        <v>314</v>
      </c>
      <c r="G14" s="104" t="s">
        <v>314</v>
      </c>
      <c r="H14" s="104" t="s">
        <v>314</v>
      </c>
      <c r="I14" s="103" t="s">
        <v>314</v>
      </c>
      <c r="J14" s="104" t="s">
        <v>314</v>
      </c>
      <c r="K14" s="104" t="s">
        <v>314</v>
      </c>
      <c r="L14" s="105" t="s">
        <v>314</v>
      </c>
      <c r="M14" s="104" t="s">
        <v>314</v>
      </c>
      <c r="N14" s="104">
        <v>681.41320341796768</v>
      </c>
      <c r="O14" s="104">
        <v>353.44696166992162</v>
      </c>
      <c r="P14" s="104" t="s">
        <v>314</v>
      </c>
      <c r="Q14" s="104">
        <v>21.622109374999976</v>
      </c>
      <c r="R14" s="104" t="s">
        <v>314</v>
      </c>
      <c r="S14" s="104">
        <v>1.66917368164062</v>
      </c>
      <c r="T14" s="104" t="s">
        <v>314</v>
      </c>
      <c r="U14" s="103" t="s">
        <v>314</v>
      </c>
      <c r="V14" s="104" t="s">
        <v>314</v>
      </c>
      <c r="W14" s="104" t="s">
        <v>314</v>
      </c>
      <c r="X14" s="104" t="s">
        <v>314</v>
      </c>
      <c r="Y14" s="105" t="s">
        <v>314</v>
      </c>
      <c r="Z14" s="104" t="s">
        <v>314</v>
      </c>
      <c r="AA14" s="104" t="s">
        <v>314</v>
      </c>
      <c r="AB14" s="104" t="s">
        <v>314</v>
      </c>
      <c r="AC14" s="104" t="s">
        <v>314</v>
      </c>
      <c r="AD14" s="104" t="s">
        <v>314</v>
      </c>
      <c r="AE14" s="104" t="s">
        <v>314</v>
      </c>
      <c r="AF14" s="104" t="s">
        <v>314</v>
      </c>
      <c r="AG14" s="105" t="s">
        <v>314</v>
      </c>
    </row>
    <row r="15" spans="1:33" x14ac:dyDescent="0.3">
      <c r="A15" s="74" t="s">
        <v>32</v>
      </c>
      <c r="B15" s="103" t="s">
        <v>314</v>
      </c>
      <c r="C15" s="104" t="s">
        <v>314</v>
      </c>
      <c r="D15" s="104">
        <v>8.7521533691406148</v>
      </c>
      <c r="E15" s="105" t="s">
        <v>314</v>
      </c>
      <c r="F15" s="104" t="s">
        <v>314</v>
      </c>
      <c r="G15" s="104" t="s">
        <v>314</v>
      </c>
      <c r="H15" s="104" t="s">
        <v>314</v>
      </c>
      <c r="I15" s="103">
        <v>0.396271875</v>
      </c>
      <c r="J15" s="104" t="s">
        <v>314</v>
      </c>
      <c r="K15" s="104" t="s">
        <v>314</v>
      </c>
      <c r="L15" s="105" t="s">
        <v>314</v>
      </c>
      <c r="M15" s="104" t="s">
        <v>314</v>
      </c>
      <c r="N15" s="104">
        <v>0.32574345703125002</v>
      </c>
      <c r="O15" s="104" t="s">
        <v>314</v>
      </c>
      <c r="P15" s="104" t="s">
        <v>314</v>
      </c>
      <c r="Q15" s="104" t="s">
        <v>314</v>
      </c>
      <c r="R15" s="104" t="s">
        <v>314</v>
      </c>
      <c r="S15" s="104" t="s">
        <v>314</v>
      </c>
      <c r="T15" s="104" t="s">
        <v>314</v>
      </c>
      <c r="U15" s="103">
        <v>0.19084736328124999</v>
      </c>
      <c r="V15" s="104" t="s">
        <v>314</v>
      </c>
      <c r="W15" s="104" t="s">
        <v>314</v>
      </c>
      <c r="X15" s="104" t="s">
        <v>314</v>
      </c>
      <c r="Y15" s="105" t="s">
        <v>314</v>
      </c>
      <c r="Z15" s="104" t="s">
        <v>314</v>
      </c>
      <c r="AA15" s="104" t="s">
        <v>314</v>
      </c>
      <c r="AB15" s="104" t="s">
        <v>314</v>
      </c>
      <c r="AC15" s="104" t="s">
        <v>314</v>
      </c>
      <c r="AD15" s="104" t="s">
        <v>314</v>
      </c>
      <c r="AE15" s="104" t="s">
        <v>314</v>
      </c>
      <c r="AF15" s="104" t="s">
        <v>314</v>
      </c>
      <c r="AG15" s="105">
        <v>4.5531783203124983</v>
      </c>
    </row>
    <row r="16" spans="1:33" x14ac:dyDescent="0.3">
      <c r="A16" s="74" t="s">
        <v>34</v>
      </c>
      <c r="B16" s="103" t="s">
        <v>314</v>
      </c>
      <c r="C16" s="104" t="s">
        <v>314</v>
      </c>
      <c r="D16" s="104" t="s">
        <v>314</v>
      </c>
      <c r="E16" s="105" t="s">
        <v>314</v>
      </c>
      <c r="F16" s="104" t="s">
        <v>314</v>
      </c>
      <c r="G16" s="104" t="s">
        <v>314</v>
      </c>
      <c r="H16" s="104" t="s">
        <v>314</v>
      </c>
      <c r="I16" s="103" t="s">
        <v>314</v>
      </c>
      <c r="J16" s="104" t="s">
        <v>314</v>
      </c>
      <c r="K16" s="104" t="s">
        <v>314</v>
      </c>
      <c r="L16" s="105" t="s">
        <v>314</v>
      </c>
      <c r="M16" s="104" t="s">
        <v>314</v>
      </c>
      <c r="N16" s="104" t="s">
        <v>314</v>
      </c>
      <c r="O16" s="104" t="s">
        <v>314</v>
      </c>
      <c r="P16" s="104" t="s">
        <v>314</v>
      </c>
      <c r="Q16" s="104" t="s">
        <v>314</v>
      </c>
      <c r="R16" s="104" t="s">
        <v>314</v>
      </c>
      <c r="S16" s="104" t="s">
        <v>314</v>
      </c>
      <c r="T16" s="104" t="s">
        <v>314</v>
      </c>
      <c r="U16" s="103" t="s">
        <v>314</v>
      </c>
      <c r="V16" s="104" t="s">
        <v>314</v>
      </c>
      <c r="W16" s="104" t="s">
        <v>314</v>
      </c>
      <c r="X16" s="104" t="s">
        <v>314</v>
      </c>
      <c r="Y16" s="105" t="s">
        <v>314</v>
      </c>
      <c r="Z16" s="104" t="s">
        <v>314</v>
      </c>
      <c r="AA16" s="104" t="s">
        <v>314</v>
      </c>
      <c r="AB16" s="104" t="s">
        <v>314</v>
      </c>
      <c r="AC16" s="104" t="s">
        <v>314</v>
      </c>
      <c r="AD16" s="104" t="s">
        <v>314</v>
      </c>
      <c r="AE16" s="104" t="s">
        <v>314</v>
      </c>
      <c r="AF16" s="104" t="s">
        <v>314</v>
      </c>
      <c r="AG16" s="105" t="s">
        <v>314</v>
      </c>
    </row>
    <row r="17" spans="1:33" x14ac:dyDescent="0.3">
      <c r="A17" s="78" t="s">
        <v>36</v>
      </c>
      <c r="B17" s="103">
        <v>0.14212832031249992</v>
      </c>
      <c r="C17" s="104">
        <v>0.63743232421874996</v>
      </c>
      <c r="D17" s="104">
        <v>0.84149414062500005</v>
      </c>
      <c r="E17" s="105" t="s">
        <v>314</v>
      </c>
      <c r="F17" s="104" t="s">
        <v>314</v>
      </c>
      <c r="G17" s="104" t="s">
        <v>314</v>
      </c>
      <c r="H17" s="104" t="s">
        <v>314</v>
      </c>
      <c r="I17" s="103" t="s">
        <v>314</v>
      </c>
      <c r="J17" s="104" t="s">
        <v>314</v>
      </c>
      <c r="K17" s="104" t="s">
        <v>314</v>
      </c>
      <c r="L17" s="105" t="s">
        <v>314</v>
      </c>
      <c r="M17" s="104" t="s">
        <v>314</v>
      </c>
      <c r="N17" s="104" t="s">
        <v>314</v>
      </c>
      <c r="O17" s="104" t="s">
        <v>314</v>
      </c>
      <c r="P17" s="104" t="s">
        <v>314</v>
      </c>
      <c r="Q17" s="104" t="s">
        <v>314</v>
      </c>
      <c r="R17" s="104" t="s">
        <v>314</v>
      </c>
      <c r="S17" s="104" t="s">
        <v>314</v>
      </c>
      <c r="T17" s="104" t="s">
        <v>314</v>
      </c>
      <c r="U17" s="103" t="s">
        <v>314</v>
      </c>
      <c r="V17" s="104" t="s">
        <v>314</v>
      </c>
      <c r="W17" s="104" t="s">
        <v>314</v>
      </c>
      <c r="X17" s="104" t="s">
        <v>314</v>
      </c>
      <c r="Y17" s="105" t="s">
        <v>314</v>
      </c>
      <c r="Z17" s="104" t="s">
        <v>314</v>
      </c>
      <c r="AA17" s="104" t="s">
        <v>314</v>
      </c>
      <c r="AB17" s="104" t="s">
        <v>314</v>
      </c>
      <c r="AC17" s="104" t="s">
        <v>314</v>
      </c>
      <c r="AD17" s="104" t="s">
        <v>314</v>
      </c>
      <c r="AE17" s="104" t="s">
        <v>314</v>
      </c>
      <c r="AF17" s="104" t="s">
        <v>314</v>
      </c>
      <c r="AG17" s="105">
        <v>0.80311225585937496</v>
      </c>
    </row>
    <row r="18" spans="1:33" x14ac:dyDescent="0.3">
      <c r="A18" s="79" t="s">
        <v>38</v>
      </c>
      <c r="B18" s="100">
        <v>68.582902197265597</v>
      </c>
      <c r="C18" s="101">
        <v>65.615072802734332</v>
      </c>
      <c r="D18" s="101">
        <v>34.215120117187489</v>
      </c>
      <c r="E18" s="102" t="s">
        <v>314</v>
      </c>
      <c r="F18" s="101" t="s">
        <v>314</v>
      </c>
      <c r="G18" s="101" t="s">
        <v>314</v>
      </c>
      <c r="H18" s="101" t="s">
        <v>314</v>
      </c>
      <c r="I18" s="100" t="s">
        <v>314</v>
      </c>
      <c r="J18" s="101" t="s">
        <v>314</v>
      </c>
      <c r="K18" s="101" t="s">
        <v>314</v>
      </c>
      <c r="L18" s="102" t="s">
        <v>314</v>
      </c>
      <c r="M18" s="101" t="s">
        <v>314</v>
      </c>
      <c r="N18" s="101">
        <v>4.2005812011718735</v>
      </c>
      <c r="O18" s="101">
        <v>5.5859335449218701</v>
      </c>
      <c r="P18" s="101" t="s">
        <v>314</v>
      </c>
      <c r="Q18" s="101" t="s">
        <v>314</v>
      </c>
      <c r="R18" s="101" t="s">
        <v>314</v>
      </c>
      <c r="S18" s="101" t="s">
        <v>314</v>
      </c>
      <c r="T18" s="101" t="s">
        <v>314</v>
      </c>
      <c r="U18" s="100">
        <v>2.5380077148437499</v>
      </c>
      <c r="V18" s="101" t="s">
        <v>314</v>
      </c>
      <c r="W18" s="101" t="s">
        <v>314</v>
      </c>
      <c r="X18" s="101" t="s">
        <v>314</v>
      </c>
      <c r="Y18" s="102" t="s">
        <v>314</v>
      </c>
      <c r="Z18" s="101" t="s">
        <v>314</v>
      </c>
      <c r="AA18" s="101" t="s">
        <v>314</v>
      </c>
      <c r="AB18" s="101" t="s">
        <v>314</v>
      </c>
      <c r="AC18" s="101" t="s">
        <v>314</v>
      </c>
      <c r="AD18" s="101" t="s">
        <v>314</v>
      </c>
      <c r="AE18" s="101" t="s">
        <v>314</v>
      </c>
      <c r="AF18" s="101" t="s">
        <v>314</v>
      </c>
      <c r="AG18" s="102">
        <v>54.031183447265576</v>
      </c>
    </row>
    <row r="19" spans="1:33" x14ac:dyDescent="0.3">
      <c r="A19" s="80" t="s">
        <v>40</v>
      </c>
      <c r="B19" s="103" t="s">
        <v>314</v>
      </c>
      <c r="C19" s="104" t="s">
        <v>314</v>
      </c>
      <c r="D19" s="104" t="s">
        <v>314</v>
      </c>
      <c r="E19" s="105" t="s">
        <v>314</v>
      </c>
      <c r="F19" s="104" t="s">
        <v>314</v>
      </c>
      <c r="G19" s="104" t="s">
        <v>314</v>
      </c>
      <c r="H19" s="104" t="s">
        <v>314</v>
      </c>
      <c r="I19" s="103" t="s">
        <v>314</v>
      </c>
      <c r="J19" s="104" t="s">
        <v>314</v>
      </c>
      <c r="K19" s="104" t="s">
        <v>314</v>
      </c>
      <c r="L19" s="105" t="s">
        <v>314</v>
      </c>
      <c r="M19" s="104" t="s">
        <v>314</v>
      </c>
      <c r="N19" s="104" t="s">
        <v>314</v>
      </c>
      <c r="O19" s="104" t="s">
        <v>314</v>
      </c>
      <c r="P19" s="104" t="s">
        <v>314</v>
      </c>
      <c r="Q19" s="104" t="s">
        <v>314</v>
      </c>
      <c r="R19" s="104" t="s">
        <v>314</v>
      </c>
      <c r="S19" s="104" t="s">
        <v>314</v>
      </c>
      <c r="T19" s="104" t="s">
        <v>314</v>
      </c>
      <c r="U19" s="103" t="s">
        <v>314</v>
      </c>
      <c r="V19" s="104" t="s">
        <v>314</v>
      </c>
      <c r="W19" s="104" t="s">
        <v>314</v>
      </c>
      <c r="X19" s="104" t="s">
        <v>314</v>
      </c>
      <c r="Y19" s="105" t="s">
        <v>314</v>
      </c>
      <c r="Z19" s="104" t="s">
        <v>314</v>
      </c>
      <c r="AA19" s="104" t="s">
        <v>314</v>
      </c>
      <c r="AB19" s="104" t="s">
        <v>314</v>
      </c>
      <c r="AC19" s="104" t="s">
        <v>314</v>
      </c>
      <c r="AD19" s="104" t="s">
        <v>314</v>
      </c>
      <c r="AE19" s="104" t="s">
        <v>314</v>
      </c>
      <c r="AF19" s="104" t="s">
        <v>314</v>
      </c>
      <c r="AG19" s="105" t="s">
        <v>314</v>
      </c>
    </row>
    <row r="20" spans="1:33" x14ac:dyDescent="0.3">
      <c r="A20" s="81" t="s">
        <v>42</v>
      </c>
      <c r="B20" s="106">
        <v>12.005589306640625</v>
      </c>
      <c r="C20" s="107">
        <v>13.539311376953114</v>
      </c>
      <c r="D20" s="107">
        <v>4.8053190429687493</v>
      </c>
      <c r="E20" s="108" t="s">
        <v>314</v>
      </c>
      <c r="F20" s="107" t="s">
        <v>314</v>
      </c>
      <c r="G20" s="107" t="s">
        <v>314</v>
      </c>
      <c r="H20" s="107" t="s">
        <v>314</v>
      </c>
      <c r="I20" s="106" t="s">
        <v>314</v>
      </c>
      <c r="J20" s="107" t="s">
        <v>314</v>
      </c>
      <c r="K20" s="107" t="s">
        <v>314</v>
      </c>
      <c r="L20" s="108" t="s">
        <v>314</v>
      </c>
      <c r="M20" s="107" t="s">
        <v>314</v>
      </c>
      <c r="N20" s="107">
        <v>3.6502878906249978</v>
      </c>
      <c r="O20" s="107">
        <v>0.40917397460937499</v>
      </c>
      <c r="P20" s="107" t="s">
        <v>314</v>
      </c>
      <c r="Q20" s="107" t="s">
        <v>314</v>
      </c>
      <c r="R20" s="107" t="s">
        <v>314</v>
      </c>
      <c r="S20" s="107" t="s">
        <v>314</v>
      </c>
      <c r="T20" s="107" t="s">
        <v>314</v>
      </c>
      <c r="U20" s="106">
        <v>0.58179599609374899</v>
      </c>
      <c r="V20" s="107" t="s">
        <v>314</v>
      </c>
      <c r="W20" s="107" t="s">
        <v>314</v>
      </c>
      <c r="X20" s="107" t="s">
        <v>314</v>
      </c>
      <c r="Y20" s="108" t="s">
        <v>314</v>
      </c>
      <c r="Z20" s="107" t="s">
        <v>314</v>
      </c>
      <c r="AA20" s="107" t="s">
        <v>314</v>
      </c>
      <c r="AB20" s="107" t="s">
        <v>314</v>
      </c>
      <c r="AC20" s="107" t="s">
        <v>314</v>
      </c>
      <c r="AD20" s="107">
        <v>7.2340869140625E-2</v>
      </c>
      <c r="AE20" s="107" t="s">
        <v>314</v>
      </c>
      <c r="AF20" s="107" t="s">
        <v>314</v>
      </c>
      <c r="AG20" s="108">
        <v>9.2802089355468702</v>
      </c>
    </row>
    <row r="21" spans="1:33" x14ac:dyDescent="0.3">
      <c r="A21" s="85" t="s">
        <v>44</v>
      </c>
      <c r="B21" s="103">
        <v>8.2674067382812488</v>
      </c>
      <c r="C21" s="104">
        <v>5.8938098144531246</v>
      </c>
      <c r="D21" s="104">
        <v>0.42509462890624999</v>
      </c>
      <c r="E21" s="105" t="s">
        <v>314</v>
      </c>
      <c r="F21" s="104" t="s">
        <v>314</v>
      </c>
      <c r="G21" s="104" t="s">
        <v>314</v>
      </c>
      <c r="H21" s="104" t="s">
        <v>314</v>
      </c>
      <c r="I21" s="103" t="s">
        <v>314</v>
      </c>
      <c r="J21" s="104" t="s">
        <v>314</v>
      </c>
      <c r="K21" s="104" t="s">
        <v>314</v>
      </c>
      <c r="L21" s="105" t="s">
        <v>314</v>
      </c>
      <c r="M21" s="104" t="s">
        <v>314</v>
      </c>
      <c r="N21" s="104">
        <v>1.02812763671875</v>
      </c>
      <c r="O21" s="104" t="s">
        <v>314</v>
      </c>
      <c r="P21" s="104" t="s">
        <v>314</v>
      </c>
      <c r="Q21" s="104" t="s">
        <v>314</v>
      </c>
      <c r="R21" s="104" t="s">
        <v>314</v>
      </c>
      <c r="S21" s="104" t="s">
        <v>314</v>
      </c>
      <c r="T21" s="104" t="s">
        <v>314</v>
      </c>
      <c r="U21" s="103" t="s">
        <v>314</v>
      </c>
      <c r="V21" s="104" t="s">
        <v>314</v>
      </c>
      <c r="W21" s="104" t="s">
        <v>314</v>
      </c>
      <c r="X21" s="104" t="s">
        <v>314</v>
      </c>
      <c r="Y21" s="105" t="s">
        <v>314</v>
      </c>
      <c r="Z21" s="104" t="s">
        <v>314</v>
      </c>
      <c r="AA21" s="104" t="s">
        <v>314</v>
      </c>
      <c r="AB21" s="104" t="s">
        <v>314</v>
      </c>
      <c r="AC21" s="104" t="s">
        <v>314</v>
      </c>
      <c r="AD21" s="104" t="s">
        <v>314</v>
      </c>
      <c r="AE21" s="104" t="s">
        <v>314</v>
      </c>
      <c r="AF21" s="104" t="s">
        <v>314</v>
      </c>
      <c r="AG21" s="105">
        <v>4.2534894531249989</v>
      </c>
    </row>
    <row r="22" spans="1:33" x14ac:dyDescent="0.3">
      <c r="A22" s="86" t="s">
        <v>46</v>
      </c>
      <c r="B22" s="103">
        <v>1.656972412109375</v>
      </c>
      <c r="C22" s="104">
        <v>0.48221611328125003</v>
      </c>
      <c r="D22" s="104">
        <v>1.88309653320312</v>
      </c>
      <c r="E22" s="105" t="s">
        <v>314</v>
      </c>
      <c r="F22" s="104" t="s">
        <v>314</v>
      </c>
      <c r="G22" s="104" t="s">
        <v>314</v>
      </c>
      <c r="H22" s="104" t="s">
        <v>314</v>
      </c>
      <c r="I22" s="103" t="s">
        <v>314</v>
      </c>
      <c r="J22" s="104" t="s">
        <v>314</v>
      </c>
      <c r="K22" s="104" t="s">
        <v>314</v>
      </c>
      <c r="L22" s="105" t="s">
        <v>314</v>
      </c>
      <c r="M22" s="104" t="s">
        <v>314</v>
      </c>
      <c r="N22" s="104">
        <v>0.2319822265625</v>
      </c>
      <c r="O22" s="104" t="s">
        <v>314</v>
      </c>
      <c r="P22" s="104" t="s">
        <v>314</v>
      </c>
      <c r="Q22" s="104" t="s">
        <v>314</v>
      </c>
      <c r="R22" s="104" t="s">
        <v>314</v>
      </c>
      <c r="S22" s="104" t="s">
        <v>314</v>
      </c>
      <c r="T22" s="104" t="s">
        <v>314</v>
      </c>
      <c r="U22" s="103" t="s">
        <v>314</v>
      </c>
      <c r="V22" s="104" t="s">
        <v>314</v>
      </c>
      <c r="W22" s="104" t="s">
        <v>314</v>
      </c>
      <c r="X22" s="104" t="s">
        <v>314</v>
      </c>
      <c r="Y22" s="105" t="s">
        <v>314</v>
      </c>
      <c r="Z22" s="104" t="s">
        <v>314</v>
      </c>
      <c r="AA22" s="104" t="s">
        <v>314</v>
      </c>
      <c r="AB22" s="104" t="s">
        <v>314</v>
      </c>
      <c r="AC22" s="104" t="s">
        <v>314</v>
      </c>
      <c r="AD22" s="104" t="s">
        <v>314</v>
      </c>
      <c r="AE22" s="104" t="s">
        <v>314</v>
      </c>
      <c r="AF22" s="104" t="s">
        <v>314</v>
      </c>
      <c r="AG22" s="105">
        <v>1.717428515625</v>
      </c>
    </row>
    <row r="23" spans="1:33" x14ac:dyDescent="0.3">
      <c r="A23" s="86" t="s">
        <v>48</v>
      </c>
      <c r="B23" s="103">
        <v>3.4593690917968751</v>
      </c>
      <c r="C23" s="104">
        <v>0.75841181640624888</v>
      </c>
      <c r="D23" s="104">
        <v>18.039879833984376</v>
      </c>
      <c r="E23" s="105" t="s">
        <v>314</v>
      </c>
      <c r="F23" s="104" t="s">
        <v>314</v>
      </c>
      <c r="G23" s="104" t="s">
        <v>314</v>
      </c>
      <c r="H23" s="104" t="s">
        <v>314</v>
      </c>
      <c r="I23" s="103" t="s">
        <v>314</v>
      </c>
      <c r="J23" s="104" t="s">
        <v>314</v>
      </c>
      <c r="K23" s="104" t="s">
        <v>314</v>
      </c>
      <c r="L23" s="105" t="s">
        <v>314</v>
      </c>
      <c r="M23" s="104" t="s">
        <v>314</v>
      </c>
      <c r="N23" s="104">
        <v>0.70521206054687491</v>
      </c>
      <c r="O23" s="104">
        <v>8.5724169921874996E-2</v>
      </c>
      <c r="P23" s="104" t="s">
        <v>314</v>
      </c>
      <c r="Q23" s="104" t="s">
        <v>314</v>
      </c>
      <c r="R23" s="104" t="s">
        <v>314</v>
      </c>
      <c r="S23" s="104" t="s">
        <v>314</v>
      </c>
      <c r="T23" s="104" t="s">
        <v>314</v>
      </c>
      <c r="U23" s="103">
        <v>0.15173730468749999</v>
      </c>
      <c r="V23" s="104" t="s">
        <v>314</v>
      </c>
      <c r="W23" s="104" t="s">
        <v>314</v>
      </c>
      <c r="X23" s="104" t="s">
        <v>314</v>
      </c>
      <c r="Y23" s="105" t="s">
        <v>314</v>
      </c>
      <c r="Z23" s="104" t="s">
        <v>314</v>
      </c>
      <c r="AA23" s="104" t="s">
        <v>314</v>
      </c>
      <c r="AB23" s="104" t="s">
        <v>314</v>
      </c>
      <c r="AC23" s="104" t="s">
        <v>314</v>
      </c>
      <c r="AD23" s="104" t="s">
        <v>314</v>
      </c>
      <c r="AE23" s="104" t="s">
        <v>314</v>
      </c>
      <c r="AF23" s="104" t="s">
        <v>314</v>
      </c>
      <c r="AG23" s="105">
        <v>11.622010546874998</v>
      </c>
    </row>
    <row r="24" spans="1:33" x14ac:dyDescent="0.3">
      <c r="A24" s="86" t="s">
        <v>50</v>
      </c>
      <c r="B24" s="103">
        <v>2.6216113281250002E-2</v>
      </c>
      <c r="C24" s="104">
        <v>4.9806204101562503</v>
      </c>
      <c r="D24" s="104">
        <v>2.2951704589843751</v>
      </c>
      <c r="E24" s="105" t="s">
        <v>314</v>
      </c>
      <c r="F24" s="104" t="s">
        <v>314</v>
      </c>
      <c r="G24" s="104" t="s">
        <v>314</v>
      </c>
      <c r="H24" s="104" t="s">
        <v>314</v>
      </c>
      <c r="I24" s="103" t="s">
        <v>314</v>
      </c>
      <c r="J24" s="104" t="s">
        <v>314</v>
      </c>
      <c r="K24" s="104" t="s">
        <v>314</v>
      </c>
      <c r="L24" s="105" t="s">
        <v>314</v>
      </c>
      <c r="M24" s="104" t="s">
        <v>314</v>
      </c>
      <c r="N24" s="104" t="s">
        <v>314</v>
      </c>
      <c r="O24" s="104" t="s">
        <v>314</v>
      </c>
      <c r="P24" s="104" t="s">
        <v>314</v>
      </c>
      <c r="Q24" s="104" t="s">
        <v>314</v>
      </c>
      <c r="R24" s="104" t="s">
        <v>314</v>
      </c>
      <c r="S24" s="104" t="s">
        <v>314</v>
      </c>
      <c r="T24" s="104" t="s">
        <v>314</v>
      </c>
      <c r="U24" s="103" t="s">
        <v>314</v>
      </c>
      <c r="V24" s="104" t="s">
        <v>314</v>
      </c>
      <c r="W24" s="104" t="s">
        <v>314</v>
      </c>
      <c r="X24" s="104" t="s">
        <v>314</v>
      </c>
      <c r="Y24" s="105" t="s">
        <v>314</v>
      </c>
      <c r="Z24" s="104" t="s">
        <v>314</v>
      </c>
      <c r="AA24" s="104" t="s">
        <v>314</v>
      </c>
      <c r="AB24" s="104" t="s">
        <v>314</v>
      </c>
      <c r="AC24" s="104" t="s">
        <v>314</v>
      </c>
      <c r="AD24" s="104" t="s">
        <v>314</v>
      </c>
      <c r="AE24" s="104" t="s">
        <v>314</v>
      </c>
      <c r="AF24" s="104" t="s">
        <v>314</v>
      </c>
      <c r="AG24" s="105">
        <v>0.30140737304687493</v>
      </c>
    </row>
    <row r="25" spans="1:33" x14ac:dyDescent="0.3">
      <c r="A25" s="86" t="s">
        <v>52</v>
      </c>
      <c r="B25" s="103">
        <v>1.010082763671875</v>
      </c>
      <c r="C25" s="104">
        <v>2.8487941406249999</v>
      </c>
      <c r="D25" s="104" t="s">
        <v>314</v>
      </c>
      <c r="E25" s="105">
        <v>3.5825831054687494</v>
      </c>
      <c r="F25" s="104" t="s">
        <v>314</v>
      </c>
      <c r="G25" s="104" t="s">
        <v>314</v>
      </c>
      <c r="H25" s="104" t="s">
        <v>314</v>
      </c>
      <c r="I25" s="103" t="s">
        <v>314</v>
      </c>
      <c r="J25" s="104" t="s">
        <v>314</v>
      </c>
      <c r="K25" s="104" t="s">
        <v>314</v>
      </c>
      <c r="L25" s="105" t="s">
        <v>314</v>
      </c>
      <c r="M25" s="104" t="s">
        <v>314</v>
      </c>
      <c r="N25" s="104" t="s">
        <v>314</v>
      </c>
      <c r="O25" s="104" t="s">
        <v>314</v>
      </c>
      <c r="P25" s="104" t="s">
        <v>314</v>
      </c>
      <c r="Q25" s="104" t="s">
        <v>314</v>
      </c>
      <c r="R25" s="104" t="s">
        <v>314</v>
      </c>
      <c r="S25" s="104" t="s">
        <v>314</v>
      </c>
      <c r="T25" s="104" t="s">
        <v>314</v>
      </c>
      <c r="U25" s="103">
        <v>0.67160947265624904</v>
      </c>
      <c r="V25" s="104" t="s">
        <v>314</v>
      </c>
      <c r="W25" s="104" t="s">
        <v>314</v>
      </c>
      <c r="X25" s="104" t="s">
        <v>314</v>
      </c>
      <c r="Y25" s="105" t="s">
        <v>314</v>
      </c>
      <c r="Z25" s="104" t="s">
        <v>314</v>
      </c>
      <c r="AA25" s="104" t="s">
        <v>314</v>
      </c>
      <c r="AB25" s="104" t="s">
        <v>314</v>
      </c>
      <c r="AC25" s="104" t="s">
        <v>314</v>
      </c>
      <c r="AD25" s="104" t="s">
        <v>314</v>
      </c>
      <c r="AE25" s="104" t="s">
        <v>314</v>
      </c>
      <c r="AF25" s="104" t="s">
        <v>314</v>
      </c>
      <c r="AG25" s="105">
        <v>0.85081210937499996</v>
      </c>
    </row>
    <row r="26" spans="1:33" x14ac:dyDescent="0.3">
      <c r="A26" s="86" t="s">
        <v>54</v>
      </c>
      <c r="B26" s="103">
        <v>9.9441894531250004</v>
      </c>
      <c r="C26" s="104">
        <v>51.962650634765545</v>
      </c>
      <c r="D26" s="104">
        <v>12.860876318359361</v>
      </c>
      <c r="E26" s="105" t="s">
        <v>314</v>
      </c>
      <c r="F26" s="104" t="s">
        <v>314</v>
      </c>
      <c r="G26" s="104" t="s">
        <v>314</v>
      </c>
      <c r="H26" s="104" t="s">
        <v>314</v>
      </c>
      <c r="I26" s="103" t="s">
        <v>314</v>
      </c>
      <c r="J26" s="104" t="s">
        <v>314</v>
      </c>
      <c r="K26" s="104" t="s">
        <v>314</v>
      </c>
      <c r="L26" s="105" t="s">
        <v>314</v>
      </c>
      <c r="M26" s="104" t="s">
        <v>314</v>
      </c>
      <c r="N26" s="104">
        <v>6.9040796875000003</v>
      </c>
      <c r="O26" s="104">
        <v>0.69549589843750004</v>
      </c>
      <c r="P26" s="104" t="s">
        <v>314</v>
      </c>
      <c r="Q26" s="104" t="s">
        <v>314</v>
      </c>
      <c r="R26" s="104" t="s">
        <v>314</v>
      </c>
      <c r="S26" s="104" t="s">
        <v>314</v>
      </c>
      <c r="T26" s="104" t="s">
        <v>314</v>
      </c>
      <c r="U26" s="103">
        <v>2.0093327148437501</v>
      </c>
      <c r="V26" s="104">
        <v>5.6769335937499998E-2</v>
      </c>
      <c r="W26" s="104" t="s">
        <v>314</v>
      </c>
      <c r="X26" s="104" t="s">
        <v>314</v>
      </c>
      <c r="Y26" s="105" t="s">
        <v>314</v>
      </c>
      <c r="Z26" s="104" t="s">
        <v>314</v>
      </c>
      <c r="AA26" s="104" t="s">
        <v>314</v>
      </c>
      <c r="AB26" s="104" t="s">
        <v>314</v>
      </c>
      <c r="AC26" s="104" t="s">
        <v>314</v>
      </c>
      <c r="AD26" s="104">
        <v>0.478023583984375</v>
      </c>
      <c r="AE26" s="104" t="s">
        <v>314</v>
      </c>
      <c r="AF26" s="104" t="s">
        <v>314</v>
      </c>
      <c r="AG26" s="105">
        <v>224.33504492187467</v>
      </c>
    </row>
    <row r="27" spans="1:33" x14ac:dyDescent="0.3">
      <c r="A27" s="86" t="s">
        <v>56</v>
      </c>
      <c r="B27" s="103">
        <v>7.1073193359374898E-2</v>
      </c>
      <c r="C27" s="104">
        <v>0.27097739257812498</v>
      </c>
      <c r="D27" s="104">
        <v>0.30814609374999991</v>
      </c>
      <c r="E27" s="105" t="s">
        <v>314</v>
      </c>
      <c r="F27" s="104" t="s">
        <v>314</v>
      </c>
      <c r="G27" s="104" t="s">
        <v>314</v>
      </c>
      <c r="H27" s="104" t="s">
        <v>314</v>
      </c>
      <c r="I27" s="103">
        <v>0.40380014648437501</v>
      </c>
      <c r="J27" s="104" t="s">
        <v>314</v>
      </c>
      <c r="K27" s="104" t="s">
        <v>314</v>
      </c>
      <c r="L27" s="105" t="s">
        <v>314</v>
      </c>
      <c r="M27" s="104" t="s">
        <v>314</v>
      </c>
      <c r="N27" s="104">
        <v>3.7277233398437484</v>
      </c>
      <c r="O27" s="104">
        <v>0.30150058593750001</v>
      </c>
      <c r="P27" s="104" t="s">
        <v>314</v>
      </c>
      <c r="Q27" s="104" t="s">
        <v>314</v>
      </c>
      <c r="R27" s="104" t="s">
        <v>314</v>
      </c>
      <c r="S27" s="104" t="s">
        <v>314</v>
      </c>
      <c r="T27" s="104" t="s">
        <v>314</v>
      </c>
      <c r="U27" s="103">
        <v>0.72052734375000005</v>
      </c>
      <c r="V27" s="104">
        <v>0.16111582031249999</v>
      </c>
      <c r="W27" s="104" t="s">
        <v>314</v>
      </c>
      <c r="X27" s="104" t="s">
        <v>314</v>
      </c>
      <c r="Y27" s="105" t="s">
        <v>314</v>
      </c>
      <c r="Z27" s="104" t="s">
        <v>314</v>
      </c>
      <c r="AA27" s="104" t="s">
        <v>314</v>
      </c>
      <c r="AB27" s="104" t="s">
        <v>314</v>
      </c>
      <c r="AC27" s="104" t="s">
        <v>314</v>
      </c>
      <c r="AD27" s="104" t="s">
        <v>314</v>
      </c>
      <c r="AE27" s="104" t="s">
        <v>314</v>
      </c>
      <c r="AF27" s="104" t="s">
        <v>314</v>
      </c>
      <c r="AG27" s="105">
        <v>7.4002277343749938</v>
      </c>
    </row>
    <row r="28" spans="1:33" x14ac:dyDescent="0.3">
      <c r="A28" s="86" t="s">
        <v>58</v>
      </c>
      <c r="B28" s="103">
        <v>3.7372081542968743</v>
      </c>
      <c r="C28" s="104">
        <v>5.8747894042968749</v>
      </c>
      <c r="D28" s="104">
        <v>14.054164111328125</v>
      </c>
      <c r="E28" s="105">
        <v>6.4752050781250001E-2</v>
      </c>
      <c r="F28" s="104" t="s">
        <v>314</v>
      </c>
      <c r="G28" s="104" t="s">
        <v>314</v>
      </c>
      <c r="H28" s="104" t="s">
        <v>314</v>
      </c>
      <c r="I28" s="103" t="s">
        <v>314</v>
      </c>
      <c r="J28" s="104" t="s">
        <v>314</v>
      </c>
      <c r="K28" s="104" t="s">
        <v>314</v>
      </c>
      <c r="L28" s="105" t="s">
        <v>314</v>
      </c>
      <c r="M28" s="104" t="s">
        <v>314</v>
      </c>
      <c r="N28" s="104">
        <v>2.8807346191406249</v>
      </c>
      <c r="O28" s="104">
        <v>0.46481665039062497</v>
      </c>
      <c r="P28" s="104" t="s">
        <v>314</v>
      </c>
      <c r="Q28" s="104" t="s">
        <v>314</v>
      </c>
      <c r="R28" s="104" t="s">
        <v>314</v>
      </c>
      <c r="S28" s="104" t="s">
        <v>314</v>
      </c>
      <c r="T28" s="104" t="s">
        <v>314</v>
      </c>
      <c r="U28" s="103">
        <v>3.5955671874999986</v>
      </c>
      <c r="V28" s="104" t="s">
        <v>314</v>
      </c>
      <c r="W28" s="104" t="s">
        <v>314</v>
      </c>
      <c r="X28" s="104" t="s">
        <v>314</v>
      </c>
      <c r="Y28" s="105" t="s">
        <v>314</v>
      </c>
      <c r="Z28" s="104" t="s">
        <v>314</v>
      </c>
      <c r="AA28" s="104" t="s">
        <v>314</v>
      </c>
      <c r="AB28" s="104" t="s">
        <v>314</v>
      </c>
      <c r="AC28" s="104" t="s">
        <v>314</v>
      </c>
      <c r="AD28" s="104" t="s">
        <v>314</v>
      </c>
      <c r="AE28" s="104" t="s">
        <v>314</v>
      </c>
      <c r="AF28" s="104" t="s">
        <v>314</v>
      </c>
      <c r="AG28" s="105">
        <v>61.677093505859304</v>
      </c>
    </row>
    <row r="29" spans="1:33" x14ac:dyDescent="0.3">
      <c r="A29" s="86" t="s">
        <v>60</v>
      </c>
      <c r="B29" s="103" t="s">
        <v>314</v>
      </c>
      <c r="C29" s="104" t="s">
        <v>314</v>
      </c>
      <c r="D29" s="104" t="s">
        <v>314</v>
      </c>
      <c r="E29" s="105" t="s">
        <v>314</v>
      </c>
      <c r="F29" s="104" t="s">
        <v>314</v>
      </c>
      <c r="G29" s="104" t="s">
        <v>314</v>
      </c>
      <c r="H29" s="104" t="s">
        <v>314</v>
      </c>
      <c r="I29" s="103" t="s">
        <v>314</v>
      </c>
      <c r="J29" s="104" t="s">
        <v>314</v>
      </c>
      <c r="K29" s="104" t="s">
        <v>314</v>
      </c>
      <c r="L29" s="105" t="s">
        <v>314</v>
      </c>
      <c r="M29" s="104" t="s">
        <v>314</v>
      </c>
      <c r="N29" s="104" t="s">
        <v>314</v>
      </c>
      <c r="O29" s="104" t="s">
        <v>314</v>
      </c>
      <c r="P29" s="104" t="s">
        <v>314</v>
      </c>
      <c r="Q29" s="104" t="s">
        <v>314</v>
      </c>
      <c r="R29" s="104" t="s">
        <v>314</v>
      </c>
      <c r="S29" s="104" t="s">
        <v>314</v>
      </c>
      <c r="T29" s="104" t="s">
        <v>314</v>
      </c>
      <c r="U29" s="103" t="s">
        <v>314</v>
      </c>
      <c r="V29" s="104" t="s">
        <v>314</v>
      </c>
      <c r="W29" s="104" t="s">
        <v>314</v>
      </c>
      <c r="X29" s="104" t="s">
        <v>314</v>
      </c>
      <c r="Y29" s="105" t="s">
        <v>314</v>
      </c>
      <c r="Z29" s="104" t="s">
        <v>314</v>
      </c>
      <c r="AA29" s="104" t="s">
        <v>314</v>
      </c>
      <c r="AB29" s="104" t="s">
        <v>314</v>
      </c>
      <c r="AC29" s="104" t="s">
        <v>314</v>
      </c>
      <c r="AD29" s="104" t="s">
        <v>314</v>
      </c>
      <c r="AE29" s="104" t="s">
        <v>314</v>
      </c>
      <c r="AF29" s="104" t="s">
        <v>314</v>
      </c>
      <c r="AG29" s="105" t="s">
        <v>314</v>
      </c>
    </row>
    <row r="30" spans="1:33" x14ac:dyDescent="0.3">
      <c r="A30" s="86" t="s">
        <v>62</v>
      </c>
      <c r="B30" s="103">
        <v>1.1881195312499995</v>
      </c>
      <c r="C30" s="104">
        <v>0.28144257812500001</v>
      </c>
      <c r="D30" s="104">
        <v>1.9689687011718751</v>
      </c>
      <c r="E30" s="105" t="s">
        <v>314</v>
      </c>
      <c r="F30" s="104" t="s">
        <v>314</v>
      </c>
      <c r="G30" s="104" t="s">
        <v>314</v>
      </c>
      <c r="H30" s="104" t="s">
        <v>314</v>
      </c>
      <c r="I30" s="103">
        <v>0.811631347656249</v>
      </c>
      <c r="J30" s="104" t="s">
        <v>314</v>
      </c>
      <c r="K30" s="104" t="s">
        <v>314</v>
      </c>
      <c r="L30" s="105" t="s">
        <v>314</v>
      </c>
      <c r="M30" s="104" t="s">
        <v>314</v>
      </c>
      <c r="N30" s="104">
        <v>13.502870458984358</v>
      </c>
      <c r="O30" s="104">
        <v>2.4579137207031141</v>
      </c>
      <c r="P30" s="104" t="s">
        <v>314</v>
      </c>
      <c r="Q30" s="104" t="s">
        <v>314</v>
      </c>
      <c r="R30" s="104" t="s">
        <v>314</v>
      </c>
      <c r="S30" s="104" t="s">
        <v>314</v>
      </c>
      <c r="T30" s="104" t="s">
        <v>314</v>
      </c>
      <c r="U30" s="103">
        <v>0.56311845703124996</v>
      </c>
      <c r="V30" s="104" t="s">
        <v>314</v>
      </c>
      <c r="W30" s="104" t="s">
        <v>314</v>
      </c>
      <c r="X30" s="104" t="s">
        <v>314</v>
      </c>
      <c r="Y30" s="105" t="s">
        <v>314</v>
      </c>
      <c r="Z30" s="104" t="s">
        <v>314</v>
      </c>
      <c r="AA30" s="104" t="s">
        <v>314</v>
      </c>
      <c r="AB30" s="104" t="s">
        <v>314</v>
      </c>
      <c r="AC30" s="104" t="s">
        <v>314</v>
      </c>
      <c r="AD30" s="104">
        <v>0.1224365234375</v>
      </c>
      <c r="AE30" s="104" t="s">
        <v>314</v>
      </c>
      <c r="AF30" s="104" t="s">
        <v>314</v>
      </c>
      <c r="AG30" s="105">
        <v>18.462403955078102</v>
      </c>
    </row>
    <row r="31" spans="1:33" x14ac:dyDescent="0.3">
      <c r="A31" s="87" t="s">
        <v>64</v>
      </c>
      <c r="B31" s="103">
        <v>0.85024721679687498</v>
      </c>
      <c r="C31" s="104">
        <v>0.75535815429687503</v>
      </c>
      <c r="D31" s="104">
        <v>0.46693842773437499</v>
      </c>
      <c r="E31" s="105" t="s">
        <v>314</v>
      </c>
      <c r="F31" s="104" t="s">
        <v>314</v>
      </c>
      <c r="G31" s="104" t="s">
        <v>314</v>
      </c>
      <c r="H31" s="104" t="s">
        <v>314</v>
      </c>
      <c r="I31" s="103" t="s">
        <v>314</v>
      </c>
      <c r="J31" s="104" t="s">
        <v>314</v>
      </c>
      <c r="K31" s="104" t="s">
        <v>314</v>
      </c>
      <c r="L31" s="105" t="s">
        <v>314</v>
      </c>
      <c r="M31" s="104" t="s">
        <v>314</v>
      </c>
      <c r="N31" s="104">
        <v>4.5025089843749999</v>
      </c>
      <c r="O31" s="104">
        <v>0.35395419921874999</v>
      </c>
      <c r="P31" s="104" t="s">
        <v>314</v>
      </c>
      <c r="Q31" s="104" t="s">
        <v>314</v>
      </c>
      <c r="R31" s="104" t="s">
        <v>314</v>
      </c>
      <c r="S31" s="104" t="s">
        <v>314</v>
      </c>
      <c r="T31" s="104" t="s">
        <v>314</v>
      </c>
      <c r="U31" s="103">
        <v>0.44127128906250002</v>
      </c>
      <c r="V31" s="104" t="s">
        <v>314</v>
      </c>
      <c r="W31" s="104" t="s">
        <v>314</v>
      </c>
      <c r="X31" s="104" t="s">
        <v>314</v>
      </c>
      <c r="Y31" s="105" t="s">
        <v>314</v>
      </c>
      <c r="Z31" s="104" t="s">
        <v>314</v>
      </c>
      <c r="AA31" s="104" t="s">
        <v>314</v>
      </c>
      <c r="AB31" s="104" t="s">
        <v>314</v>
      </c>
      <c r="AC31" s="104" t="s">
        <v>314</v>
      </c>
      <c r="AD31" s="104" t="s">
        <v>314</v>
      </c>
      <c r="AE31" s="104" t="s">
        <v>314</v>
      </c>
      <c r="AF31" s="104" t="s">
        <v>314</v>
      </c>
      <c r="AG31" s="105">
        <v>1.6132909667968749</v>
      </c>
    </row>
    <row r="32" spans="1:33" x14ac:dyDescent="0.3">
      <c r="A32" s="88" t="s">
        <v>66</v>
      </c>
      <c r="B32" s="100" t="s">
        <v>314</v>
      </c>
      <c r="C32" s="101">
        <v>254.73785195312445</v>
      </c>
      <c r="D32" s="101" t="s">
        <v>314</v>
      </c>
      <c r="E32" s="102" t="s">
        <v>314</v>
      </c>
      <c r="F32" s="101" t="s">
        <v>314</v>
      </c>
      <c r="G32" s="101" t="s">
        <v>314</v>
      </c>
      <c r="H32" s="101" t="s">
        <v>314</v>
      </c>
      <c r="I32" s="100" t="s">
        <v>314</v>
      </c>
      <c r="J32" s="101" t="s">
        <v>314</v>
      </c>
      <c r="K32" s="101" t="s">
        <v>314</v>
      </c>
      <c r="L32" s="102" t="s">
        <v>314</v>
      </c>
      <c r="M32" s="101" t="s">
        <v>314</v>
      </c>
      <c r="N32" s="101" t="s">
        <v>314</v>
      </c>
      <c r="O32" s="101" t="s">
        <v>314</v>
      </c>
      <c r="P32" s="101" t="s">
        <v>314</v>
      </c>
      <c r="Q32" s="101" t="s">
        <v>314</v>
      </c>
      <c r="R32" s="101" t="s">
        <v>314</v>
      </c>
      <c r="S32" s="101" t="s">
        <v>314</v>
      </c>
      <c r="T32" s="101" t="s">
        <v>314</v>
      </c>
      <c r="U32" s="100" t="s">
        <v>314</v>
      </c>
      <c r="V32" s="101" t="s">
        <v>314</v>
      </c>
      <c r="W32" s="101" t="s">
        <v>314</v>
      </c>
      <c r="X32" s="101" t="s">
        <v>314</v>
      </c>
      <c r="Y32" s="102" t="s">
        <v>314</v>
      </c>
      <c r="Z32" s="101" t="s">
        <v>314</v>
      </c>
      <c r="AA32" s="101" t="s">
        <v>314</v>
      </c>
      <c r="AB32" s="101" t="s">
        <v>314</v>
      </c>
      <c r="AC32" s="101" t="s">
        <v>314</v>
      </c>
      <c r="AD32" s="101" t="s">
        <v>314</v>
      </c>
      <c r="AE32" s="101" t="s">
        <v>314</v>
      </c>
      <c r="AF32" s="101" t="s">
        <v>314</v>
      </c>
      <c r="AG32" s="102" t="s">
        <v>314</v>
      </c>
    </row>
    <row r="33" spans="1:33" x14ac:dyDescent="0.3">
      <c r="A33" s="89" t="s">
        <v>68</v>
      </c>
      <c r="B33" s="103" t="s">
        <v>314</v>
      </c>
      <c r="C33" s="104">
        <v>523.08715659179654</v>
      </c>
      <c r="D33" s="104" t="s">
        <v>314</v>
      </c>
      <c r="E33" s="105" t="s">
        <v>314</v>
      </c>
      <c r="F33" s="104" t="s">
        <v>314</v>
      </c>
      <c r="G33" s="104" t="s">
        <v>314</v>
      </c>
      <c r="H33" s="104" t="s">
        <v>314</v>
      </c>
      <c r="I33" s="103" t="s">
        <v>314</v>
      </c>
      <c r="J33" s="104" t="s">
        <v>314</v>
      </c>
      <c r="K33" s="104" t="s">
        <v>314</v>
      </c>
      <c r="L33" s="105" t="s">
        <v>314</v>
      </c>
      <c r="M33" s="104" t="s">
        <v>314</v>
      </c>
      <c r="N33" s="104" t="s">
        <v>314</v>
      </c>
      <c r="O33" s="104" t="s">
        <v>314</v>
      </c>
      <c r="P33" s="104" t="s">
        <v>314</v>
      </c>
      <c r="Q33" s="104" t="s">
        <v>314</v>
      </c>
      <c r="R33" s="104" t="s">
        <v>314</v>
      </c>
      <c r="S33" s="104" t="s">
        <v>314</v>
      </c>
      <c r="T33" s="104" t="s">
        <v>314</v>
      </c>
      <c r="U33" s="103" t="s">
        <v>314</v>
      </c>
      <c r="V33" s="104" t="s">
        <v>314</v>
      </c>
      <c r="W33" s="104" t="s">
        <v>314</v>
      </c>
      <c r="X33" s="104" t="s">
        <v>314</v>
      </c>
      <c r="Y33" s="105" t="s">
        <v>314</v>
      </c>
      <c r="Z33" s="104" t="s">
        <v>314</v>
      </c>
      <c r="AA33" s="104" t="s">
        <v>314</v>
      </c>
      <c r="AB33" s="104" t="s">
        <v>314</v>
      </c>
      <c r="AC33" s="104" t="s">
        <v>314</v>
      </c>
      <c r="AD33" s="104" t="s">
        <v>314</v>
      </c>
      <c r="AE33" s="104" t="s">
        <v>314</v>
      </c>
      <c r="AF33" s="104" t="s">
        <v>314</v>
      </c>
      <c r="AG33" s="105" t="s">
        <v>314</v>
      </c>
    </row>
    <row r="34" spans="1:33" x14ac:dyDescent="0.3">
      <c r="A34" s="89" t="s">
        <v>70</v>
      </c>
      <c r="B34" s="103">
        <v>0.28182963867187499</v>
      </c>
      <c r="C34" s="104">
        <v>0.79270883789062496</v>
      </c>
      <c r="D34" s="104">
        <v>36.355014892578069</v>
      </c>
      <c r="E34" s="105" t="s">
        <v>314</v>
      </c>
      <c r="F34" s="104" t="s">
        <v>314</v>
      </c>
      <c r="G34" s="104" t="s">
        <v>314</v>
      </c>
      <c r="H34" s="104" t="s">
        <v>314</v>
      </c>
      <c r="I34" s="103" t="s">
        <v>314</v>
      </c>
      <c r="J34" s="104" t="s">
        <v>314</v>
      </c>
      <c r="K34" s="104" t="s">
        <v>314</v>
      </c>
      <c r="L34" s="105" t="s">
        <v>314</v>
      </c>
      <c r="M34" s="104" t="s">
        <v>314</v>
      </c>
      <c r="N34" s="104">
        <v>4.7965771484375003E-2</v>
      </c>
      <c r="O34" s="104" t="s">
        <v>314</v>
      </c>
      <c r="P34" s="104" t="s">
        <v>314</v>
      </c>
      <c r="Q34" s="104" t="s">
        <v>314</v>
      </c>
      <c r="R34" s="104" t="s">
        <v>314</v>
      </c>
      <c r="S34" s="104" t="s">
        <v>314</v>
      </c>
      <c r="T34" s="104" t="s">
        <v>314</v>
      </c>
      <c r="U34" s="103" t="s">
        <v>314</v>
      </c>
      <c r="V34" s="104" t="s">
        <v>314</v>
      </c>
      <c r="W34" s="104" t="s">
        <v>314</v>
      </c>
      <c r="X34" s="104" t="s">
        <v>314</v>
      </c>
      <c r="Y34" s="105" t="s">
        <v>314</v>
      </c>
      <c r="Z34" s="104" t="s">
        <v>314</v>
      </c>
      <c r="AA34" s="104" t="s">
        <v>314</v>
      </c>
      <c r="AB34" s="104" t="s">
        <v>314</v>
      </c>
      <c r="AC34" s="104" t="s">
        <v>314</v>
      </c>
      <c r="AD34" s="104" t="s">
        <v>314</v>
      </c>
      <c r="AE34" s="104" t="s">
        <v>314</v>
      </c>
      <c r="AF34" s="104" t="s">
        <v>314</v>
      </c>
      <c r="AG34" s="105">
        <v>3.4657519531249896E-2</v>
      </c>
    </row>
    <row r="35" spans="1:33" x14ac:dyDescent="0.3">
      <c r="A35" s="89" t="s">
        <v>72</v>
      </c>
      <c r="B35" s="103" t="s">
        <v>314</v>
      </c>
      <c r="C35" s="104" t="s">
        <v>314</v>
      </c>
      <c r="D35" s="104">
        <v>0.39170859375</v>
      </c>
      <c r="E35" s="105" t="s">
        <v>314</v>
      </c>
      <c r="F35" s="104" t="s">
        <v>314</v>
      </c>
      <c r="G35" s="104" t="s">
        <v>314</v>
      </c>
      <c r="H35" s="104" t="s">
        <v>314</v>
      </c>
      <c r="I35" s="103" t="s">
        <v>314</v>
      </c>
      <c r="J35" s="104" t="s">
        <v>314</v>
      </c>
      <c r="K35" s="104" t="s">
        <v>314</v>
      </c>
      <c r="L35" s="105" t="s">
        <v>314</v>
      </c>
      <c r="M35" s="104" t="s">
        <v>314</v>
      </c>
      <c r="N35" s="104" t="s">
        <v>314</v>
      </c>
      <c r="O35" s="104" t="s">
        <v>314</v>
      </c>
      <c r="P35" s="104" t="s">
        <v>314</v>
      </c>
      <c r="Q35" s="104" t="s">
        <v>314</v>
      </c>
      <c r="R35" s="104" t="s">
        <v>314</v>
      </c>
      <c r="S35" s="104" t="s">
        <v>314</v>
      </c>
      <c r="T35" s="104" t="s">
        <v>314</v>
      </c>
      <c r="U35" s="103" t="s">
        <v>314</v>
      </c>
      <c r="V35" s="104" t="s">
        <v>314</v>
      </c>
      <c r="W35" s="104" t="s">
        <v>314</v>
      </c>
      <c r="X35" s="104" t="s">
        <v>314</v>
      </c>
      <c r="Y35" s="105" t="s">
        <v>314</v>
      </c>
      <c r="Z35" s="104" t="s">
        <v>314</v>
      </c>
      <c r="AA35" s="104" t="s">
        <v>314</v>
      </c>
      <c r="AB35" s="104" t="s">
        <v>314</v>
      </c>
      <c r="AC35" s="104" t="s">
        <v>314</v>
      </c>
      <c r="AD35" s="104" t="s">
        <v>314</v>
      </c>
      <c r="AE35" s="104" t="s">
        <v>314</v>
      </c>
      <c r="AF35" s="104" t="s">
        <v>314</v>
      </c>
      <c r="AG35" s="105" t="s">
        <v>314</v>
      </c>
    </row>
    <row r="36" spans="1:33" x14ac:dyDescent="0.3">
      <c r="A36" s="89" t="s">
        <v>73</v>
      </c>
      <c r="B36" s="103" t="s">
        <v>314</v>
      </c>
      <c r="C36" s="104" t="s">
        <v>314</v>
      </c>
      <c r="D36" s="104">
        <v>9.7401126464843699</v>
      </c>
      <c r="E36" s="105" t="s">
        <v>314</v>
      </c>
      <c r="F36" s="104" t="s">
        <v>314</v>
      </c>
      <c r="G36" s="104" t="s">
        <v>314</v>
      </c>
      <c r="H36" s="104" t="s">
        <v>314</v>
      </c>
      <c r="I36" s="103" t="s">
        <v>314</v>
      </c>
      <c r="J36" s="104" t="s">
        <v>314</v>
      </c>
      <c r="K36" s="104" t="s">
        <v>314</v>
      </c>
      <c r="L36" s="105" t="s">
        <v>314</v>
      </c>
      <c r="M36" s="104" t="s">
        <v>314</v>
      </c>
      <c r="N36" s="104">
        <v>1.1818093749999952</v>
      </c>
      <c r="O36" s="104" t="s">
        <v>314</v>
      </c>
      <c r="P36" s="104" t="s">
        <v>314</v>
      </c>
      <c r="Q36" s="104" t="s">
        <v>314</v>
      </c>
      <c r="R36" s="104" t="s">
        <v>314</v>
      </c>
      <c r="S36" s="104" t="s">
        <v>314</v>
      </c>
      <c r="T36" s="104" t="s">
        <v>314</v>
      </c>
      <c r="U36" s="103" t="s">
        <v>314</v>
      </c>
      <c r="V36" s="104" t="s">
        <v>314</v>
      </c>
      <c r="W36" s="104" t="s">
        <v>314</v>
      </c>
      <c r="X36" s="104" t="s">
        <v>314</v>
      </c>
      <c r="Y36" s="105" t="s">
        <v>314</v>
      </c>
      <c r="Z36" s="104" t="s">
        <v>314</v>
      </c>
      <c r="AA36" s="104" t="s">
        <v>314</v>
      </c>
      <c r="AB36" s="104" t="s">
        <v>314</v>
      </c>
      <c r="AC36" s="104" t="s">
        <v>314</v>
      </c>
      <c r="AD36" s="104" t="s">
        <v>314</v>
      </c>
      <c r="AE36" s="104" t="s">
        <v>314</v>
      </c>
      <c r="AF36" s="104" t="s">
        <v>314</v>
      </c>
      <c r="AG36" s="105">
        <v>39.611095703125002</v>
      </c>
    </row>
    <row r="37" spans="1:33" x14ac:dyDescent="0.3">
      <c r="A37" s="89" t="s">
        <v>74</v>
      </c>
      <c r="B37" s="103">
        <v>0.27699814453124993</v>
      </c>
      <c r="C37" s="104">
        <v>1.8483229980468749</v>
      </c>
      <c r="D37" s="104">
        <v>0.29905517578125002</v>
      </c>
      <c r="E37" s="105" t="s">
        <v>314</v>
      </c>
      <c r="F37" s="104" t="s">
        <v>314</v>
      </c>
      <c r="G37" s="104" t="s">
        <v>314</v>
      </c>
      <c r="H37" s="104" t="s">
        <v>314</v>
      </c>
      <c r="I37" s="103">
        <v>0.14413935546875001</v>
      </c>
      <c r="J37" s="104">
        <v>90.62787109374996</v>
      </c>
      <c r="K37" s="104" t="s">
        <v>314</v>
      </c>
      <c r="L37" s="105" t="s">
        <v>314</v>
      </c>
      <c r="M37" s="104" t="s">
        <v>314</v>
      </c>
      <c r="N37" s="104">
        <v>0.13573959960937501</v>
      </c>
      <c r="O37" s="104" t="s">
        <v>314</v>
      </c>
      <c r="P37" s="104" t="s">
        <v>314</v>
      </c>
      <c r="Q37" s="104" t="s">
        <v>314</v>
      </c>
      <c r="R37" s="104" t="s">
        <v>314</v>
      </c>
      <c r="S37" s="104" t="s">
        <v>314</v>
      </c>
      <c r="T37" s="104" t="s">
        <v>314</v>
      </c>
      <c r="U37" s="103" t="s">
        <v>314</v>
      </c>
      <c r="V37" s="104">
        <v>0.14648959960937499</v>
      </c>
      <c r="W37" s="104" t="s">
        <v>314</v>
      </c>
      <c r="X37" s="104" t="s">
        <v>314</v>
      </c>
      <c r="Y37" s="105" t="s">
        <v>314</v>
      </c>
      <c r="Z37" s="104" t="s">
        <v>314</v>
      </c>
      <c r="AA37" s="104" t="s">
        <v>314</v>
      </c>
      <c r="AB37" s="104" t="s">
        <v>314</v>
      </c>
      <c r="AC37" s="104" t="s">
        <v>314</v>
      </c>
      <c r="AD37" s="104">
        <v>0.39312617187499999</v>
      </c>
      <c r="AE37" s="104" t="s">
        <v>314</v>
      </c>
      <c r="AF37" s="104" t="s">
        <v>314</v>
      </c>
      <c r="AG37" s="105">
        <v>2.7823482910156252</v>
      </c>
    </row>
    <row r="38" spans="1:33" x14ac:dyDescent="0.3">
      <c r="A38" s="90" t="s">
        <v>75</v>
      </c>
      <c r="B38" s="106">
        <v>0.18139560546875</v>
      </c>
      <c r="C38" s="107">
        <v>8.7391640624999898</v>
      </c>
      <c r="D38" s="107">
        <v>15.865527539062489</v>
      </c>
      <c r="E38" s="108" t="s">
        <v>314</v>
      </c>
      <c r="F38" s="107" t="s">
        <v>314</v>
      </c>
      <c r="G38" s="107" t="s">
        <v>314</v>
      </c>
      <c r="H38" s="107" t="s">
        <v>314</v>
      </c>
      <c r="I38" s="106" t="s">
        <v>314</v>
      </c>
      <c r="J38" s="107" t="s">
        <v>314</v>
      </c>
      <c r="K38" s="107" t="s">
        <v>314</v>
      </c>
      <c r="L38" s="108" t="s">
        <v>314</v>
      </c>
      <c r="M38" s="107" t="s">
        <v>314</v>
      </c>
      <c r="N38" s="107">
        <v>84.284905468749983</v>
      </c>
      <c r="O38" s="107">
        <v>28.781633886718733</v>
      </c>
      <c r="P38" s="107" t="s">
        <v>314</v>
      </c>
      <c r="Q38" s="107" t="s">
        <v>314</v>
      </c>
      <c r="R38" s="107" t="s">
        <v>314</v>
      </c>
      <c r="S38" s="107">
        <v>0.83510366210937503</v>
      </c>
      <c r="T38" s="107" t="s">
        <v>314</v>
      </c>
      <c r="U38" s="106">
        <v>37.874489794921857</v>
      </c>
      <c r="V38" s="107">
        <v>0.169735888671875</v>
      </c>
      <c r="W38" s="107" t="s">
        <v>314</v>
      </c>
      <c r="X38" s="107" t="s">
        <v>314</v>
      </c>
      <c r="Y38" s="108" t="s">
        <v>314</v>
      </c>
      <c r="Z38" s="107" t="s">
        <v>314</v>
      </c>
      <c r="AA38" s="107" t="s">
        <v>314</v>
      </c>
      <c r="AB38" s="107" t="s">
        <v>314</v>
      </c>
      <c r="AC38" s="107" t="s">
        <v>314</v>
      </c>
      <c r="AD38" s="107">
        <v>3.4413371582031242</v>
      </c>
      <c r="AE38" s="107" t="s">
        <v>314</v>
      </c>
      <c r="AF38" s="107" t="s">
        <v>314</v>
      </c>
      <c r="AG38" s="108">
        <v>118.09018964843746</v>
      </c>
    </row>
    <row r="39" spans="1:33" x14ac:dyDescent="0.3">
      <c r="A39" s="91" t="s">
        <v>76</v>
      </c>
      <c r="B39" s="103">
        <v>4.302727587890625</v>
      </c>
      <c r="C39" s="104">
        <v>0.1048625</v>
      </c>
      <c r="D39" s="104">
        <v>3.33723632812499E-2</v>
      </c>
      <c r="E39" s="105" t="s">
        <v>314</v>
      </c>
      <c r="F39" s="104" t="s">
        <v>314</v>
      </c>
      <c r="G39" s="104" t="s">
        <v>314</v>
      </c>
      <c r="H39" s="104" t="s">
        <v>314</v>
      </c>
      <c r="I39" s="103" t="s">
        <v>314</v>
      </c>
      <c r="J39" s="104" t="s">
        <v>314</v>
      </c>
      <c r="K39" s="104" t="s">
        <v>314</v>
      </c>
      <c r="L39" s="105" t="s">
        <v>314</v>
      </c>
      <c r="M39" s="104" t="s">
        <v>314</v>
      </c>
      <c r="N39" s="104" t="s">
        <v>314</v>
      </c>
      <c r="O39" s="104" t="s">
        <v>314</v>
      </c>
      <c r="P39" s="104" t="s">
        <v>314</v>
      </c>
      <c r="Q39" s="104" t="s">
        <v>314</v>
      </c>
      <c r="R39" s="104" t="s">
        <v>314</v>
      </c>
      <c r="S39" s="104" t="s">
        <v>314</v>
      </c>
      <c r="T39" s="104" t="s">
        <v>314</v>
      </c>
      <c r="U39" s="103" t="s">
        <v>314</v>
      </c>
      <c r="V39" s="104" t="s">
        <v>314</v>
      </c>
      <c r="W39" s="104" t="s">
        <v>314</v>
      </c>
      <c r="X39" s="104" t="s">
        <v>314</v>
      </c>
      <c r="Y39" s="105" t="s">
        <v>314</v>
      </c>
      <c r="Z39" s="104" t="s">
        <v>314</v>
      </c>
      <c r="AA39" s="104" t="s">
        <v>314</v>
      </c>
      <c r="AB39" s="104" t="s">
        <v>314</v>
      </c>
      <c r="AC39" s="104" t="s">
        <v>314</v>
      </c>
      <c r="AD39" s="104" t="s">
        <v>314</v>
      </c>
      <c r="AE39" s="104" t="s">
        <v>314</v>
      </c>
      <c r="AF39" s="104" t="s">
        <v>314</v>
      </c>
      <c r="AG39" s="105">
        <v>1.0334645507812488</v>
      </c>
    </row>
    <row r="40" spans="1:33" x14ac:dyDescent="0.3">
      <c r="A40" s="92" t="s">
        <v>77</v>
      </c>
      <c r="B40" s="103">
        <v>80.295669287109376</v>
      </c>
      <c r="C40" s="104">
        <v>0.98071293945312477</v>
      </c>
      <c r="D40" s="104">
        <v>3.0436593261718747</v>
      </c>
      <c r="E40" s="105" t="s">
        <v>314</v>
      </c>
      <c r="F40" s="104" t="s">
        <v>314</v>
      </c>
      <c r="G40" s="104" t="s">
        <v>314</v>
      </c>
      <c r="H40" s="104" t="s">
        <v>314</v>
      </c>
      <c r="I40" s="103" t="s">
        <v>314</v>
      </c>
      <c r="J40" s="104" t="s">
        <v>314</v>
      </c>
      <c r="K40" s="104" t="s">
        <v>314</v>
      </c>
      <c r="L40" s="105" t="s">
        <v>314</v>
      </c>
      <c r="M40" s="104" t="s">
        <v>314</v>
      </c>
      <c r="N40" s="104">
        <v>3.5233170898437498</v>
      </c>
      <c r="O40" s="104">
        <v>6.2638623046874994E-2</v>
      </c>
      <c r="P40" s="104" t="s">
        <v>314</v>
      </c>
      <c r="Q40" s="104" t="s">
        <v>314</v>
      </c>
      <c r="R40" s="104" t="s">
        <v>314</v>
      </c>
      <c r="S40" s="104" t="s">
        <v>314</v>
      </c>
      <c r="T40" s="104" t="s">
        <v>314</v>
      </c>
      <c r="U40" s="103">
        <v>1.7224173339843742</v>
      </c>
      <c r="V40" s="104" t="s">
        <v>314</v>
      </c>
      <c r="W40" s="104" t="s">
        <v>314</v>
      </c>
      <c r="X40" s="104" t="s">
        <v>314</v>
      </c>
      <c r="Y40" s="105" t="s">
        <v>314</v>
      </c>
      <c r="Z40" s="104" t="s">
        <v>314</v>
      </c>
      <c r="AA40" s="104" t="s">
        <v>314</v>
      </c>
      <c r="AB40" s="104" t="s">
        <v>314</v>
      </c>
      <c r="AC40" s="104" t="s">
        <v>314</v>
      </c>
      <c r="AD40" s="104" t="s">
        <v>314</v>
      </c>
      <c r="AE40" s="104" t="s">
        <v>314</v>
      </c>
      <c r="AF40" s="104" t="s">
        <v>314</v>
      </c>
      <c r="AG40" s="105">
        <v>73.248815576171879</v>
      </c>
    </row>
    <row r="41" spans="1:33" x14ac:dyDescent="0.3">
      <c r="A41" s="92" t="s">
        <v>78</v>
      </c>
      <c r="B41" s="103">
        <v>34.379990234375001</v>
      </c>
      <c r="C41" s="104">
        <v>0.70678588867187486</v>
      </c>
      <c r="D41" s="104">
        <v>1.5586130371093749</v>
      </c>
      <c r="E41" s="105" t="s">
        <v>314</v>
      </c>
      <c r="F41" s="104" t="s">
        <v>314</v>
      </c>
      <c r="G41" s="104" t="s">
        <v>314</v>
      </c>
      <c r="H41" s="104" t="s">
        <v>314</v>
      </c>
      <c r="I41" s="103" t="s">
        <v>314</v>
      </c>
      <c r="J41" s="104" t="s">
        <v>314</v>
      </c>
      <c r="K41" s="104" t="s">
        <v>314</v>
      </c>
      <c r="L41" s="105" t="s">
        <v>314</v>
      </c>
      <c r="M41" s="104" t="s">
        <v>314</v>
      </c>
      <c r="N41" s="104">
        <v>5.6876025390624987</v>
      </c>
      <c r="O41" s="104">
        <v>0.68944765625000004</v>
      </c>
      <c r="P41" s="104" t="s">
        <v>314</v>
      </c>
      <c r="Q41" s="104" t="s">
        <v>314</v>
      </c>
      <c r="R41" s="104" t="s">
        <v>314</v>
      </c>
      <c r="S41" s="104" t="s">
        <v>314</v>
      </c>
      <c r="T41" s="104" t="s">
        <v>314</v>
      </c>
      <c r="U41" s="103">
        <v>1.236408251953125</v>
      </c>
      <c r="V41" s="104" t="s">
        <v>314</v>
      </c>
      <c r="W41" s="104" t="s">
        <v>314</v>
      </c>
      <c r="X41" s="104" t="s">
        <v>314</v>
      </c>
      <c r="Y41" s="105" t="s">
        <v>314</v>
      </c>
      <c r="Z41" s="104" t="s">
        <v>314</v>
      </c>
      <c r="AA41" s="104" t="s">
        <v>314</v>
      </c>
      <c r="AB41" s="104" t="s">
        <v>314</v>
      </c>
      <c r="AC41" s="104" t="s">
        <v>314</v>
      </c>
      <c r="AD41" s="104" t="s">
        <v>314</v>
      </c>
      <c r="AE41" s="104" t="s">
        <v>314</v>
      </c>
      <c r="AF41" s="104" t="s">
        <v>314</v>
      </c>
      <c r="AG41" s="105">
        <v>61.642740429687485</v>
      </c>
    </row>
    <row r="42" spans="1:33" x14ac:dyDescent="0.3">
      <c r="A42" s="92" t="s">
        <v>79</v>
      </c>
      <c r="B42" s="103">
        <v>1.6224823730468747</v>
      </c>
      <c r="C42" s="104" t="s">
        <v>314</v>
      </c>
      <c r="D42" s="104" t="s">
        <v>314</v>
      </c>
      <c r="E42" s="105" t="s">
        <v>314</v>
      </c>
      <c r="F42" s="104" t="s">
        <v>314</v>
      </c>
      <c r="G42" s="104" t="s">
        <v>314</v>
      </c>
      <c r="H42" s="104" t="s">
        <v>314</v>
      </c>
      <c r="I42" s="103" t="s">
        <v>314</v>
      </c>
      <c r="J42" s="104" t="s">
        <v>314</v>
      </c>
      <c r="K42" s="104" t="s">
        <v>314</v>
      </c>
      <c r="L42" s="105" t="s">
        <v>314</v>
      </c>
      <c r="M42" s="104" t="s">
        <v>314</v>
      </c>
      <c r="N42" s="104" t="s">
        <v>314</v>
      </c>
      <c r="O42" s="104" t="s">
        <v>314</v>
      </c>
      <c r="P42" s="104" t="s">
        <v>314</v>
      </c>
      <c r="Q42" s="104" t="s">
        <v>314</v>
      </c>
      <c r="R42" s="104" t="s">
        <v>314</v>
      </c>
      <c r="S42" s="104" t="s">
        <v>314</v>
      </c>
      <c r="T42" s="104" t="s">
        <v>314</v>
      </c>
      <c r="U42" s="103" t="s">
        <v>314</v>
      </c>
      <c r="V42" s="104" t="s">
        <v>314</v>
      </c>
      <c r="W42" s="104" t="s">
        <v>314</v>
      </c>
      <c r="X42" s="104" t="s">
        <v>314</v>
      </c>
      <c r="Y42" s="105" t="s">
        <v>314</v>
      </c>
      <c r="Z42" s="104" t="s">
        <v>314</v>
      </c>
      <c r="AA42" s="104" t="s">
        <v>314</v>
      </c>
      <c r="AB42" s="104" t="s">
        <v>314</v>
      </c>
      <c r="AC42" s="104" t="s">
        <v>314</v>
      </c>
      <c r="AD42" s="104" t="s">
        <v>314</v>
      </c>
      <c r="AE42" s="104" t="s">
        <v>314</v>
      </c>
      <c r="AF42" s="104" t="s">
        <v>314</v>
      </c>
      <c r="AG42" s="105">
        <v>0.42032353515624993</v>
      </c>
    </row>
    <row r="43" spans="1:33" x14ac:dyDescent="0.3">
      <c r="A43" s="92" t="s">
        <v>80</v>
      </c>
      <c r="B43" s="103">
        <v>94.072243212890626</v>
      </c>
      <c r="C43" s="104">
        <v>0.88947246093749999</v>
      </c>
      <c r="D43" s="104">
        <v>12.127536376953122</v>
      </c>
      <c r="E43" s="105" t="s">
        <v>314</v>
      </c>
      <c r="F43" s="104" t="s">
        <v>314</v>
      </c>
      <c r="G43" s="104" t="s">
        <v>314</v>
      </c>
      <c r="H43" s="104" t="s">
        <v>314</v>
      </c>
      <c r="I43" s="103" t="s">
        <v>314</v>
      </c>
      <c r="J43" s="104" t="s">
        <v>314</v>
      </c>
      <c r="K43" s="104" t="s">
        <v>314</v>
      </c>
      <c r="L43" s="105" t="s">
        <v>314</v>
      </c>
      <c r="M43" s="104" t="s">
        <v>314</v>
      </c>
      <c r="N43" s="104">
        <v>6.9223580566406238</v>
      </c>
      <c r="O43" s="104">
        <v>0.31398046875000002</v>
      </c>
      <c r="P43" s="104" t="s">
        <v>314</v>
      </c>
      <c r="Q43" s="104" t="s">
        <v>314</v>
      </c>
      <c r="R43" s="104" t="s">
        <v>314</v>
      </c>
      <c r="S43" s="104" t="s">
        <v>314</v>
      </c>
      <c r="T43" s="104" t="s">
        <v>314</v>
      </c>
      <c r="U43" s="103">
        <v>3.0716966308593752</v>
      </c>
      <c r="V43" s="104" t="s">
        <v>314</v>
      </c>
      <c r="W43" s="104" t="s">
        <v>314</v>
      </c>
      <c r="X43" s="104" t="s">
        <v>314</v>
      </c>
      <c r="Y43" s="105" t="s">
        <v>314</v>
      </c>
      <c r="Z43" s="104" t="s">
        <v>314</v>
      </c>
      <c r="AA43" s="104" t="s">
        <v>314</v>
      </c>
      <c r="AB43" s="104" t="s">
        <v>314</v>
      </c>
      <c r="AC43" s="104" t="s">
        <v>314</v>
      </c>
      <c r="AD43" s="104" t="s">
        <v>314</v>
      </c>
      <c r="AE43" s="104" t="s">
        <v>314</v>
      </c>
      <c r="AF43" s="104" t="s">
        <v>314</v>
      </c>
      <c r="AG43" s="105">
        <v>115.56109350585938</v>
      </c>
    </row>
    <row r="44" spans="1:33" x14ac:dyDescent="0.3">
      <c r="A44" s="92" t="s">
        <v>81</v>
      </c>
      <c r="B44" s="103">
        <v>238.31002651367189</v>
      </c>
      <c r="C44" s="104">
        <v>4.4607577148437496</v>
      </c>
      <c r="D44" s="104">
        <v>40.554935546874994</v>
      </c>
      <c r="E44" s="105" t="s">
        <v>314</v>
      </c>
      <c r="F44" s="104" t="s">
        <v>314</v>
      </c>
      <c r="G44" s="104" t="s">
        <v>314</v>
      </c>
      <c r="H44" s="104" t="s">
        <v>314</v>
      </c>
      <c r="I44" s="103">
        <v>2.5037778808593747</v>
      </c>
      <c r="J44" s="104" t="s">
        <v>314</v>
      </c>
      <c r="K44" s="104" t="s">
        <v>314</v>
      </c>
      <c r="L44" s="105" t="s">
        <v>314</v>
      </c>
      <c r="M44" s="104" t="s">
        <v>314</v>
      </c>
      <c r="N44" s="104">
        <v>111.86762392578125</v>
      </c>
      <c r="O44" s="104">
        <v>14.309960156249995</v>
      </c>
      <c r="P44" s="104" t="s">
        <v>314</v>
      </c>
      <c r="Q44" s="104">
        <v>0.22239003906249999</v>
      </c>
      <c r="R44" s="104" t="s">
        <v>314</v>
      </c>
      <c r="S44" s="104">
        <v>0.112745361328125</v>
      </c>
      <c r="T44" s="104" t="s">
        <v>314</v>
      </c>
      <c r="U44" s="103">
        <v>20.520849316406249</v>
      </c>
      <c r="V44" s="104">
        <v>9.4975000000000004E-2</v>
      </c>
      <c r="W44" s="104" t="s">
        <v>314</v>
      </c>
      <c r="X44" s="104" t="s">
        <v>314</v>
      </c>
      <c r="Y44" s="105" t="s">
        <v>314</v>
      </c>
      <c r="Z44" s="104" t="s">
        <v>314</v>
      </c>
      <c r="AA44" s="104" t="s">
        <v>314</v>
      </c>
      <c r="AB44" s="104" t="s">
        <v>314</v>
      </c>
      <c r="AC44" s="104" t="s">
        <v>314</v>
      </c>
      <c r="AD44" s="104">
        <v>2.0883096679687498</v>
      </c>
      <c r="AE44" s="104" t="s">
        <v>314</v>
      </c>
      <c r="AF44" s="104" t="s">
        <v>314</v>
      </c>
      <c r="AG44" s="105">
        <v>689.59298295898441</v>
      </c>
    </row>
    <row r="45" spans="1:33" x14ac:dyDescent="0.3">
      <c r="A45" s="92" t="s">
        <v>82</v>
      </c>
      <c r="B45" s="103" t="s">
        <v>314</v>
      </c>
      <c r="C45" s="104" t="s">
        <v>314</v>
      </c>
      <c r="D45" s="104" t="s">
        <v>314</v>
      </c>
      <c r="E45" s="105" t="s">
        <v>314</v>
      </c>
      <c r="F45" s="104" t="s">
        <v>314</v>
      </c>
      <c r="G45" s="104" t="s">
        <v>314</v>
      </c>
      <c r="H45" s="104" t="s">
        <v>314</v>
      </c>
      <c r="I45" s="103" t="s">
        <v>314</v>
      </c>
      <c r="J45" s="104" t="s">
        <v>314</v>
      </c>
      <c r="K45" s="104" t="s">
        <v>314</v>
      </c>
      <c r="L45" s="105" t="s">
        <v>314</v>
      </c>
      <c r="M45" s="104" t="s">
        <v>314</v>
      </c>
      <c r="N45" s="104" t="s">
        <v>314</v>
      </c>
      <c r="O45" s="104" t="s">
        <v>314</v>
      </c>
      <c r="P45" s="104" t="s">
        <v>314</v>
      </c>
      <c r="Q45" s="104" t="s">
        <v>314</v>
      </c>
      <c r="R45" s="104" t="s">
        <v>314</v>
      </c>
      <c r="S45" s="104" t="s">
        <v>314</v>
      </c>
      <c r="T45" s="104" t="s">
        <v>314</v>
      </c>
      <c r="U45" s="103" t="s">
        <v>314</v>
      </c>
      <c r="V45" s="104" t="s">
        <v>314</v>
      </c>
      <c r="W45" s="104" t="s">
        <v>314</v>
      </c>
      <c r="X45" s="104" t="s">
        <v>314</v>
      </c>
      <c r="Y45" s="105" t="s">
        <v>314</v>
      </c>
      <c r="Z45" s="104" t="s">
        <v>314</v>
      </c>
      <c r="AA45" s="104" t="s">
        <v>314</v>
      </c>
      <c r="AB45" s="104" t="s">
        <v>314</v>
      </c>
      <c r="AC45" s="104" t="s">
        <v>314</v>
      </c>
      <c r="AD45" s="104" t="s">
        <v>314</v>
      </c>
      <c r="AE45" s="104" t="s">
        <v>314</v>
      </c>
      <c r="AF45" s="104" t="s">
        <v>314</v>
      </c>
      <c r="AG45" s="105" t="s">
        <v>314</v>
      </c>
    </row>
    <row r="46" spans="1:33" x14ac:dyDescent="0.3">
      <c r="A46" s="92" t="s">
        <v>83</v>
      </c>
      <c r="B46" s="103">
        <v>1.094674853515625</v>
      </c>
      <c r="C46" s="104">
        <v>0.13292475585937491</v>
      </c>
      <c r="D46" s="104">
        <v>7.8037890624999995E-2</v>
      </c>
      <c r="E46" s="105" t="s">
        <v>314</v>
      </c>
      <c r="F46" s="104" t="s">
        <v>314</v>
      </c>
      <c r="G46" s="104" t="s">
        <v>314</v>
      </c>
      <c r="H46" s="104" t="s">
        <v>314</v>
      </c>
      <c r="I46" s="103" t="s">
        <v>314</v>
      </c>
      <c r="J46" s="104" t="s">
        <v>314</v>
      </c>
      <c r="K46" s="104" t="s">
        <v>314</v>
      </c>
      <c r="L46" s="105" t="s">
        <v>314</v>
      </c>
      <c r="M46" s="104" t="s">
        <v>314</v>
      </c>
      <c r="N46" s="104">
        <v>0.33662236328124989</v>
      </c>
      <c r="O46" s="104">
        <v>4.2056640625000002E-2</v>
      </c>
      <c r="P46" s="104" t="s">
        <v>314</v>
      </c>
      <c r="Q46" s="104" t="s">
        <v>314</v>
      </c>
      <c r="R46" s="104" t="s">
        <v>314</v>
      </c>
      <c r="S46" s="104" t="s">
        <v>314</v>
      </c>
      <c r="T46" s="104" t="s">
        <v>314</v>
      </c>
      <c r="U46" s="103">
        <v>0.134108935546875</v>
      </c>
      <c r="V46" s="104" t="s">
        <v>314</v>
      </c>
      <c r="W46" s="104" t="s">
        <v>314</v>
      </c>
      <c r="X46" s="104" t="s">
        <v>314</v>
      </c>
      <c r="Y46" s="105" t="s">
        <v>314</v>
      </c>
      <c r="Z46" s="104" t="s">
        <v>314</v>
      </c>
      <c r="AA46" s="104" t="s">
        <v>314</v>
      </c>
      <c r="AB46" s="104" t="s">
        <v>314</v>
      </c>
      <c r="AC46" s="104" t="s">
        <v>314</v>
      </c>
      <c r="AD46" s="104" t="s">
        <v>314</v>
      </c>
      <c r="AE46" s="104" t="s">
        <v>314</v>
      </c>
      <c r="AF46" s="104" t="s">
        <v>314</v>
      </c>
      <c r="AG46" s="105">
        <v>1.524319921874999</v>
      </c>
    </row>
    <row r="47" spans="1:33" x14ac:dyDescent="0.3">
      <c r="A47" s="93" t="s">
        <v>84</v>
      </c>
      <c r="B47" s="103">
        <v>4.3462616210937481</v>
      </c>
      <c r="C47" s="104">
        <v>2.6472216796875E-2</v>
      </c>
      <c r="D47" s="104">
        <v>2.8386539550781249</v>
      </c>
      <c r="E47" s="105" t="s">
        <v>314</v>
      </c>
      <c r="F47" s="104" t="s">
        <v>314</v>
      </c>
      <c r="G47" s="104" t="s">
        <v>314</v>
      </c>
      <c r="H47" s="104" t="s">
        <v>314</v>
      </c>
      <c r="I47" s="103">
        <v>0.83150097656249999</v>
      </c>
      <c r="J47" s="104" t="s">
        <v>314</v>
      </c>
      <c r="K47" s="104" t="s">
        <v>314</v>
      </c>
      <c r="L47" s="105" t="s">
        <v>314</v>
      </c>
      <c r="M47" s="104" t="s">
        <v>314</v>
      </c>
      <c r="N47" s="104">
        <v>12.075962939453118</v>
      </c>
      <c r="O47" s="104">
        <v>0.88590849609375</v>
      </c>
      <c r="P47" s="104" t="s">
        <v>314</v>
      </c>
      <c r="Q47" s="104" t="s">
        <v>314</v>
      </c>
      <c r="R47" s="104" t="s">
        <v>314</v>
      </c>
      <c r="S47" s="104" t="s">
        <v>314</v>
      </c>
      <c r="T47" s="104" t="s">
        <v>314</v>
      </c>
      <c r="U47" s="103">
        <v>1.4271087890624998</v>
      </c>
      <c r="V47" s="104" t="s">
        <v>314</v>
      </c>
      <c r="W47" s="104" t="s">
        <v>314</v>
      </c>
      <c r="X47" s="104" t="s">
        <v>314</v>
      </c>
      <c r="Y47" s="105" t="s">
        <v>314</v>
      </c>
      <c r="Z47" s="104" t="s">
        <v>314</v>
      </c>
      <c r="AA47" s="104" t="s">
        <v>314</v>
      </c>
      <c r="AB47" s="104" t="s">
        <v>314</v>
      </c>
      <c r="AC47" s="104" t="s">
        <v>314</v>
      </c>
      <c r="AD47" s="104">
        <v>0.55973032226562502</v>
      </c>
      <c r="AE47" s="104" t="s">
        <v>314</v>
      </c>
      <c r="AF47" s="104" t="s">
        <v>314</v>
      </c>
      <c r="AG47" s="105">
        <v>15.686557861328119</v>
      </c>
    </row>
    <row r="48" spans="1:33" x14ac:dyDescent="0.3">
      <c r="A48" s="94" t="s">
        <v>85</v>
      </c>
      <c r="B48" s="100">
        <v>1.9261709472656245</v>
      </c>
      <c r="C48" s="101">
        <v>0.436131591796875</v>
      </c>
      <c r="D48" s="101">
        <v>17.992709814453118</v>
      </c>
      <c r="E48" s="102" t="s">
        <v>314</v>
      </c>
      <c r="F48" s="101" t="s">
        <v>314</v>
      </c>
      <c r="G48" s="101" t="s">
        <v>314</v>
      </c>
      <c r="H48" s="101" t="s">
        <v>314</v>
      </c>
      <c r="I48" s="100" t="s">
        <v>314</v>
      </c>
      <c r="J48" s="101" t="s">
        <v>314</v>
      </c>
      <c r="K48" s="101" t="s">
        <v>314</v>
      </c>
      <c r="L48" s="102" t="s">
        <v>314</v>
      </c>
      <c r="M48" s="101" t="s">
        <v>314</v>
      </c>
      <c r="N48" s="101">
        <v>8.1912792968749995E-2</v>
      </c>
      <c r="O48" s="101" t="s">
        <v>314</v>
      </c>
      <c r="P48" s="101" t="s">
        <v>314</v>
      </c>
      <c r="Q48" s="101" t="s">
        <v>314</v>
      </c>
      <c r="R48" s="101" t="s">
        <v>314</v>
      </c>
      <c r="S48" s="101" t="s">
        <v>314</v>
      </c>
      <c r="T48" s="101" t="s">
        <v>314</v>
      </c>
      <c r="U48" s="100">
        <v>0.386466650390625</v>
      </c>
      <c r="V48" s="101" t="s">
        <v>314</v>
      </c>
      <c r="W48" s="101" t="s">
        <v>314</v>
      </c>
      <c r="X48" s="101" t="s">
        <v>314</v>
      </c>
      <c r="Y48" s="102" t="s">
        <v>314</v>
      </c>
      <c r="Z48" s="101" t="s">
        <v>314</v>
      </c>
      <c r="AA48" s="101" t="s">
        <v>314</v>
      </c>
      <c r="AB48" s="101" t="s">
        <v>314</v>
      </c>
      <c r="AC48" s="101" t="s">
        <v>314</v>
      </c>
      <c r="AD48" s="101" t="s">
        <v>314</v>
      </c>
      <c r="AE48" s="101" t="s">
        <v>314</v>
      </c>
      <c r="AF48" s="101" t="s">
        <v>314</v>
      </c>
      <c r="AG48" s="102">
        <v>20.587287597656236</v>
      </c>
    </row>
    <row r="49" spans="1:33" x14ac:dyDescent="0.3">
      <c r="A49" s="95" t="s">
        <v>86</v>
      </c>
      <c r="B49" s="103">
        <v>0.13876582031250001</v>
      </c>
      <c r="C49" s="104">
        <v>0.12997841796875001</v>
      </c>
      <c r="D49" s="104">
        <v>1.1721712402343749</v>
      </c>
      <c r="E49" s="105" t="s">
        <v>314</v>
      </c>
      <c r="F49" s="104" t="s">
        <v>314</v>
      </c>
      <c r="G49" s="104" t="s">
        <v>314</v>
      </c>
      <c r="H49" s="104" t="s">
        <v>314</v>
      </c>
      <c r="I49" s="103">
        <v>1.6145830078125001</v>
      </c>
      <c r="J49" s="104" t="s">
        <v>314</v>
      </c>
      <c r="K49" s="104" t="s">
        <v>314</v>
      </c>
      <c r="L49" s="105" t="s">
        <v>314</v>
      </c>
      <c r="M49" s="104" t="s">
        <v>314</v>
      </c>
      <c r="N49" s="104">
        <v>11.056657958984363</v>
      </c>
      <c r="O49" s="104" t="s">
        <v>314</v>
      </c>
      <c r="P49" s="104" t="s">
        <v>314</v>
      </c>
      <c r="Q49" s="104" t="s">
        <v>314</v>
      </c>
      <c r="R49" s="104" t="s">
        <v>314</v>
      </c>
      <c r="S49" s="104" t="s">
        <v>314</v>
      </c>
      <c r="T49" s="104" t="s">
        <v>314</v>
      </c>
      <c r="U49" s="103">
        <v>4.9865358886718747</v>
      </c>
      <c r="V49" s="104" t="s">
        <v>314</v>
      </c>
      <c r="W49" s="104" t="s">
        <v>314</v>
      </c>
      <c r="X49" s="104" t="s">
        <v>314</v>
      </c>
      <c r="Y49" s="105" t="s">
        <v>314</v>
      </c>
      <c r="Z49" s="104" t="s">
        <v>314</v>
      </c>
      <c r="AA49" s="104" t="s">
        <v>314</v>
      </c>
      <c r="AB49" s="104" t="s">
        <v>314</v>
      </c>
      <c r="AC49" s="104" t="s">
        <v>314</v>
      </c>
      <c r="AD49" s="104" t="s">
        <v>314</v>
      </c>
      <c r="AE49" s="104" t="s">
        <v>314</v>
      </c>
      <c r="AF49" s="104" t="s">
        <v>314</v>
      </c>
      <c r="AG49" s="105">
        <v>4.1919489746093701</v>
      </c>
    </row>
    <row r="50" spans="1:33" x14ac:dyDescent="0.3">
      <c r="A50" s="96" t="s">
        <v>87</v>
      </c>
      <c r="B50" s="103">
        <v>0.21422895507812492</v>
      </c>
      <c r="C50" s="104">
        <v>6.7728528320312442</v>
      </c>
      <c r="D50" s="104">
        <v>8.7279508300781199</v>
      </c>
      <c r="E50" s="105" t="s">
        <v>314</v>
      </c>
      <c r="F50" s="104" t="s">
        <v>314</v>
      </c>
      <c r="G50" s="104" t="s">
        <v>314</v>
      </c>
      <c r="H50" s="104" t="s">
        <v>314</v>
      </c>
      <c r="I50" s="103" t="s">
        <v>314</v>
      </c>
      <c r="J50" s="104" t="s">
        <v>314</v>
      </c>
      <c r="K50" s="104" t="s">
        <v>314</v>
      </c>
      <c r="L50" s="105" t="s">
        <v>314</v>
      </c>
      <c r="M50" s="104" t="s">
        <v>314</v>
      </c>
      <c r="N50" s="104">
        <v>0.36539584960937499</v>
      </c>
      <c r="O50" s="104" t="s">
        <v>314</v>
      </c>
      <c r="P50" s="104" t="s">
        <v>314</v>
      </c>
      <c r="Q50" s="104" t="s">
        <v>314</v>
      </c>
      <c r="R50" s="104" t="s">
        <v>314</v>
      </c>
      <c r="S50" s="104">
        <v>0.26053002929687502</v>
      </c>
      <c r="T50" s="104" t="s">
        <v>314</v>
      </c>
      <c r="U50" s="103">
        <v>1.797859228515625</v>
      </c>
      <c r="V50" s="104" t="s">
        <v>314</v>
      </c>
      <c r="W50" s="104" t="s">
        <v>314</v>
      </c>
      <c r="X50" s="104" t="s">
        <v>314</v>
      </c>
      <c r="Y50" s="105" t="s">
        <v>314</v>
      </c>
      <c r="Z50" s="104" t="s">
        <v>314</v>
      </c>
      <c r="AA50" s="104" t="s">
        <v>314</v>
      </c>
      <c r="AB50" s="104" t="s">
        <v>314</v>
      </c>
      <c r="AC50" s="104" t="s">
        <v>314</v>
      </c>
      <c r="AD50" s="104" t="s">
        <v>314</v>
      </c>
      <c r="AE50" s="104" t="s">
        <v>314</v>
      </c>
      <c r="AF50" s="104" t="s">
        <v>314</v>
      </c>
      <c r="AG50" s="105">
        <v>22.696643017578097</v>
      </c>
    </row>
    <row r="51" spans="1:33" x14ac:dyDescent="0.3">
      <c r="A51" s="96" t="s">
        <v>88</v>
      </c>
      <c r="B51" s="103">
        <v>0.9336604492187498</v>
      </c>
      <c r="C51" s="104">
        <v>0.50538247070312503</v>
      </c>
      <c r="D51" s="104">
        <v>6.8832987792968749</v>
      </c>
      <c r="E51" s="105" t="s">
        <v>314</v>
      </c>
      <c r="F51" s="104" t="s">
        <v>314</v>
      </c>
      <c r="G51" s="104" t="s">
        <v>314</v>
      </c>
      <c r="H51" s="104" t="s">
        <v>314</v>
      </c>
      <c r="I51" s="103" t="s">
        <v>314</v>
      </c>
      <c r="J51" s="104" t="s">
        <v>314</v>
      </c>
      <c r="K51" s="104" t="s">
        <v>314</v>
      </c>
      <c r="L51" s="105" t="s">
        <v>314</v>
      </c>
      <c r="M51" s="104" t="s">
        <v>314</v>
      </c>
      <c r="N51" s="104">
        <v>1.5069027832031248</v>
      </c>
      <c r="O51" s="104">
        <v>0.34716059570312502</v>
      </c>
      <c r="P51" s="104" t="s">
        <v>314</v>
      </c>
      <c r="Q51" s="104" t="s">
        <v>314</v>
      </c>
      <c r="R51" s="104" t="s">
        <v>314</v>
      </c>
      <c r="S51" s="104" t="s">
        <v>314</v>
      </c>
      <c r="T51" s="104" t="s">
        <v>314</v>
      </c>
      <c r="U51" s="103">
        <v>1.763678662109375</v>
      </c>
      <c r="V51" s="104">
        <v>0.15693120117187501</v>
      </c>
      <c r="W51" s="104" t="s">
        <v>314</v>
      </c>
      <c r="X51" s="104" t="s">
        <v>314</v>
      </c>
      <c r="Y51" s="105" t="s">
        <v>314</v>
      </c>
      <c r="Z51" s="104" t="s">
        <v>314</v>
      </c>
      <c r="AA51" s="104" t="s">
        <v>314</v>
      </c>
      <c r="AB51" s="104" t="s">
        <v>314</v>
      </c>
      <c r="AC51" s="104" t="s">
        <v>314</v>
      </c>
      <c r="AD51" s="104" t="s">
        <v>314</v>
      </c>
      <c r="AE51" s="104" t="s">
        <v>314</v>
      </c>
      <c r="AF51" s="104" t="s">
        <v>314</v>
      </c>
      <c r="AG51" s="105">
        <v>16.295213427734371</v>
      </c>
    </row>
    <row r="52" spans="1:33" x14ac:dyDescent="0.3">
      <c r="A52" s="97" t="s">
        <v>89</v>
      </c>
      <c r="B52" s="106" t="s">
        <v>314</v>
      </c>
      <c r="C52" s="107" t="s">
        <v>314</v>
      </c>
      <c r="D52" s="107">
        <v>3.5742382812500001E-2</v>
      </c>
      <c r="E52" s="108" t="s">
        <v>314</v>
      </c>
      <c r="F52" s="107" t="s">
        <v>314</v>
      </c>
      <c r="G52" s="107" t="s">
        <v>314</v>
      </c>
      <c r="H52" s="107" t="s">
        <v>314</v>
      </c>
      <c r="I52" s="106" t="s">
        <v>314</v>
      </c>
      <c r="J52" s="107" t="s">
        <v>314</v>
      </c>
      <c r="K52" s="107" t="s">
        <v>314</v>
      </c>
      <c r="L52" s="108" t="s">
        <v>314</v>
      </c>
      <c r="M52" s="107" t="s">
        <v>314</v>
      </c>
      <c r="N52" s="107" t="s">
        <v>314</v>
      </c>
      <c r="O52" s="107" t="s">
        <v>314</v>
      </c>
      <c r="P52" s="107" t="s">
        <v>314</v>
      </c>
      <c r="Q52" s="107" t="s">
        <v>314</v>
      </c>
      <c r="R52" s="107" t="s">
        <v>314</v>
      </c>
      <c r="S52" s="107" t="s">
        <v>314</v>
      </c>
      <c r="T52" s="107" t="s">
        <v>314</v>
      </c>
      <c r="U52" s="106">
        <v>0.68400380859374998</v>
      </c>
      <c r="V52" s="107" t="s">
        <v>314</v>
      </c>
      <c r="W52" s="107" t="s">
        <v>314</v>
      </c>
      <c r="X52" s="107" t="s">
        <v>314</v>
      </c>
      <c r="Y52" s="108" t="s">
        <v>314</v>
      </c>
      <c r="Z52" s="107" t="s">
        <v>314</v>
      </c>
      <c r="AA52" s="107" t="s">
        <v>314</v>
      </c>
      <c r="AB52" s="107" t="s">
        <v>314</v>
      </c>
      <c r="AC52" s="107" t="s">
        <v>314</v>
      </c>
      <c r="AD52" s="107">
        <v>0.39378457031250003</v>
      </c>
      <c r="AE52" s="107" t="s">
        <v>314</v>
      </c>
      <c r="AF52" s="107" t="s">
        <v>314</v>
      </c>
      <c r="AG52" s="108">
        <v>17.099188085937488</v>
      </c>
    </row>
    <row r="53" spans="1:33" x14ac:dyDescent="0.3">
      <c r="A53" s="98" t="s">
        <v>90</v>
      </c>
      <c r="B53" s="106">
        <v>1.1255483398437496</v>
      </c>
      <c r="C53" s="107">
        <v>1.3032074707031249</v>
      </c>
      <c r="D53" s="107">
        <v>39.594846386718729</v>
      </c>
      <c r="E53" s="108" t="s">
        <v>314</v>
      </c>
      <c r="F53" s="107" t="s">
        <v>314</v>
      </c>
      <c r="G53" s="107" t="s">
        <v>314</v>
      </c>
      <c r="H53" s="107" t="s">
        <v>314</v>
      </c>
      <c r="I53" s="106">
        <v>329.91711762695292</v>
      </c>
      <c r="J53" s="107">
        <v>4.761799755859375</v>
      </c>
      <c r="K53" s="107" t="s">
        <v>314</v>
      </c>
      <c r="L53" s="108" t="s">
        <v>314</v>
      </c>
      <c r="M53" s="107" t="s">
        <v>314</v>
      </c>
      <c r="N53" s="107">
        <v>35.803074902343738</v>
      </c>
      <c r="O53" s="107">
        <v>155.1765444335937</v>
      </c>
      <c r="P53" s="107" t="s">
        <v>314</v>
      </c>
      <c r="Q53" s="107" t="s">
        <v>314</v>
      </c>
      <c r="R53" s="107" t="s">
        <v>314</v>
      </c>
      <c r="S53" s="107">
        <v>1.7948576171874999</v>
      </c>
      <c r="T53" s="107" t="s">
        <v>314</v>
      </c>
      <c r="U53" s="106">
        <v>46.8317553222656</v>
      </c>
      <c r="V53" s="107">
        <v>72.934304003906178</v>
      </c>
      <c r="W53" s="107" t="s">
        <v>314</v>
      </c>
      <c r="X53" s="107" t="s">
        <v>314</v>
      </c>
      <c r="Y53" s="108">
        <v>4.2384300781249946</v>
      </c>
      <c r="Z53" s="107" t="s">
        <v>314</v>
      </c>
      <c r="AA53" s="107" t="s">
        <v>314</v>
      </c>
      <c r="AB53" s="107" t="s">
        <v>314</v>
      </c>
      <c r="AC53" s="107" t="s">
        <v>314</v>
      </c>
      <c r="AD53" s="107">
        <v>166.55473857421862</v>
      </c>
      <c r="AE53" s="107" t="s">
        <v>314</v>
      </c>
      <c r="AF53" s="107" t="s">
        <v>314</v>
      </c>
      <c r="AG53" s="108">
        <v>125.29056923828122</v>
      </c>
    </row>
  </sheetData>
  <pageMargins left="0.27559055118110237" right="0.19685039370078741" top="1.4566929133858268" bottom="0.74803149606299213" header="0.51181102362204722" footer="0.31496062992125984"/>
  <pageSetup paperSize="9" scale="50" orientation="landscape" r:id="rId1"/>
  <headerFooter>
    <oddHeader>&amp;C&amp;14Référentiel OCS&amp;X2D&amp;X   Nord - Pas de Calais  2005-2015&amp;11
&amp;"-,Gras"&amp;14(&amp;F)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53"/>
  <sheetViews>
    <sheetView workbookViewId="0"/>
  </sheetViews>
  <sheetFormatPr baseColWidth="10" defaultColWidth="8.5546875" defaultRowHeight="14.4" x14ac:dyDescent="0.3"/>
  <cols>
    <col min="1" max="16384" width="8.5546875" style="50"/>
  </cols>
  <sheetData>
    <row r="1" spans="1:33" ht="18" x14ac:dyDescent="0.35">
      <c r="B1" s="51" t="s">
        <v>95</v>
      </c>
    </row>
    <row r="3" spans="1:33" x14ac:dyDescent="0.3">
      <c r="A3" s="50" t="s">
        <v>96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71">
        <v>4.1461553721279455E-5</v>
      </c>
      <c r="C4" s="72" t="s">
        <v>314</v>
      </c>
      <c r="D4" s="72" t="s">
        <v>314</v>
      </c>
      <c r="E4" s="72" t="s">
        <v>314</v>
      </c>
      <c r="F4" s="71" t="s">
        <v>314</v>
      </c>
      <c r="G4" s="72" t="s">
        <v>314</v>
      </c>
      <c r="H4" s="73" t="s">
        <v>314</v>
      </c>
      <c r="I4" s="71" t="s">
        <v>314</v>
      </c>
      <c r="J4" s="72" t="s">
        <v>314</v>
      </c>
      <c r="K4" s="72" t="s">
        <v>314</v>
      </c>
      <c r="L4" s="73" t="s">
        <v>314</v>
      </c>
      <c r="M4" s="72" t="s">
        <v>314</v>
      </c>
      <c r="N4" s="72" t="s">
        <v>314</v>
      </c>
      <c r="O4" s="72" t="s">
        <v>314</v>
      </c>
      <c r="P4" s="72" t="s">
        <v>314</v>
      </c>
      <c r="Q4" s="72" t="s">
        <v>314</v>
      </c>
      <c r="R4" s="72" t="s">
        <v>314</v>
      </c>
      <c r="S4" s="72" t="s">
        <v>314</v>
      </c>
      <c r="T4" s="72">
        <v>2.9016694515665787E-4</v>
      </c>
      <c r="U4" s="71" t="s">
        <v>314</v>
      </c>
      <c r="V4" s="72" t="s">
        <v>314</v>
      </c>
      <c r="W4" s="72" t="s">
        <v>314</v>
      </c>
      <c r="X4" s="72" t="s">
        <v>314</v>
      </c>
      <c r="Y4" s="73" t="s">
        <v>314</v>
      </c>
      <c r="Z4" s="72">
        <v>3.1510300835203189E-2</v>
      </c>
      <c r="AA4" s="72">
        <v>1.3903761475401512E-2</v>
      </c>
      <c r="AB4" s="72" t="s">
        <v>314</v>
      </c>
      <c r="AC4" s="72" t="s">
        <v>314</v>
      </c>
      <c r="AD4" s="72" t="s">
        <v>314</v>
      </c>
      <c r="AE4" s="72" t="s">
        <v>314</v>
      </c>
      <c r="AF4" s="72" t="s">
        <v>314</v>
      </c>
      <c r="AG4" s="73" t="s">
        <v>314</v>
      </c>
    </row>
    <row r="5" spans="1:33" x14ac:dyDescent="0.3">
      <c r="A5" s="74" t="s">
        <v>12</v>
      </c>
      <c r="B5" s="75" t="s">
        <v>314</v>
      </c>
      <c r="C5" s="76" t="s">
        <v>314</v>
      </c>
      <c r="D5" s="76" t="s">
        <v>314</v>
      </c>
      <c r="E5" s="76" t="s">
        <v>314</v>
      </c>
      <c r="F5" s="75" t="s">
        <v>314</v>
      </c>
      <c r="G5" s="76" t="s">
        <v>314</v>
      </c>
      <c r="H5" s="77" t="s">
        <v>314</v>
      </c>
      <c r="I5" s="75" t="s">
        <v>314</v>
      </c>
      <c r="J5" s="76" t="s">
        <v>314</v>
      </c>
      <c r="K5" s="76" t="s">
        <v>314</v>
      </c>
      <c r="L5" s="77" t="s">
        <v>314</v>
      </c>
      <c r="M5" s="76" t="s">
        <v>314</v>
      </c>
      <c r="N5" s="76" t="s">
        <v>314</v>
      </c>
      <c r="O5" s="76" t="s">
        <v>314</v>
      </c>
      <c r="P5" s="76" t="s">
        <v>314</v>
      </c>
      <c r="Q5" s="76" t="s">
        <v>314</v>
      </c>
      <c r="R5" s="76" t="s">
        <v>314</v>
      </c>
      <c r="S5" s="76" t="s">
        <v>314</v>
      </c>
      <c r="T5" s="76" t="s">
        <v>314</v>
      </c>
      <c r="U5" s="75" t="s">
        <v>314</v>
      </c>
      <c r="V5" s="76" t="s">
        <v>314</v>
      </c>
      <c r="W5" s="76" t="s">
        <v>314</v>
      </c>
      <c r="X5" s="76" t="s">
        <v>314</v>
      </c>
      <c r="Y5" s="77" t="s">
        <v>314</v>
      </c>
      <c r="Z5" s="76">
        <v>2.0063577684277952E-3</v>
      </c>
      <c r="AA5" s="76">
        <v>2.5784981088066339E-4</v>
      </c>
      <c r="AB5" s="76" t="s">
        <v>314</v>
      </c>
      <c r="AC5" s="76" t="s">
        <v>314</v>
      </c>
      <c r="AD5" s="76" t="s">
        <v>314</v>
      </c>
      <c r="AE5" s="76" t="s">
        <v>314</v>
      </c>
      <c r="AF5" s="76" t="s">
        <v>314</v>
      </c>
      <c r="AG5" s="77" t="s">
        <v>314</v>
      </c>
    </row>
    <row r="6" spans="1:33" x14ac:dyDescent="0.3">
      <c r="A6" s="74" t="s">
        <v>14</v>
      </c>
      <c r="B6" s="75">
        <v>3.7528711604772235E-6</v>
      </c>
      <c r="C6" s="76" t="s">
        <v>314</v>
      </c>
      <c r="D6" s="76" t="s">
        <v>314</v>
      </c>
      <c r="E6" s="76" t="s">
        <v>314</v>
      </c>
      <c r="F6" s="75" t="s">
        <v>314</v>
      </c>
      <c r="G6" s="76" t="s">
        <v>314</v>
      </c>
      <c r="H6" s="77" t="s">
        <v>314</v>
      </c>
      <c r="I6" s="75" t="s">
        <v>314</v>
      </c>
      <c r="J6" s="76" t="s">
        <v>314</v>
      </c>
      <c r="K6" s="76" t="s">
        <v>314</v>
      </c>
      <c r="L6" s="77" t="s">
        <v>314</v>
      </c>
      <c r="M6" s="76" t="s">
        <v>314</v>
      </c>
      <c r="N6" s="76" t="s">
        <v>314</v>
      </c>
      <c r="O6" s="76" t="s">
        <v>314</v>
      </c>
      <c r="P6" s="76" t="s">
        <v>314</v>
      </c>
      <c r="Q6" s="76" t="s">
        <v>314</v>
      </c>
      <c r="R6" s="76" t="s">
        <v>314</v>
      </c>
      <c r="S6" s="76" t="s">
        <v>314</v>
      </c>
      <c r="T6" s="76" t="s">
        <v>314</v>
      </c>
      <c r="U6" s="75" t="s">
        <v>314</v>
      </c>
      <c r="V6" s="76" t="s">
        <v>314</v>
      </c>
      <c r="W6" s="76" t="s">
        <v>314</v>
      </c>
      <c r="X6" s="76" t="s">
        <v>314</v>
      </c>
      <c r="Y6" s="77" t="s">
        <v>314</v>
      </c>
      <c r="Z6" s="76" t="s">
        <v>314</v>
      </c>
      <c r="AA6" s="76" t="s">
        <v>314</v>
      </c>
      <c r="AB6" s="76" t="s">
        <v>314</v>
      </c>
      <c r="AC6" s="76">
        <v>0.74618730677277656</v>
      </c>
      <c r="AD6" s="76" t="s">
        <v>314</v>
      </c>
      <c r="AE6" s="76" t="s">
        <v>314</v>
      </c>
      <c r="AF6" s="76" t="s">
        <v>314</v>
      </c>
      <c r="AG6" s="77" t="s">
        <v>314</v>
      </c>
    </row>
    <row r="7" spans="1:33" x14ac:dyDescent="0.3">
      <c r="A7" s="74" t="s">
        <v>16</v>
      </c>
      <c r="B7" s="75">
        <v>3.1654572154237738E-7</v>
      </c>
      <c r="C7" s="76">
        <v>9.4847633853696779E-5</v>
      </c>
      <c r="D7" s="76" t="s">
        <v>314</v>
      </c>
      <c r="E7" s="76" t="s">
        <v>314</v>
      </c>
      <c r="F7" s="75" t="s">
        <v>314</v>
      </c>
      <c r="G7" s="76" t="s">
        <v>314</v>
      </c>
      <c r="H7" s="77" t="s">
        <v>314</v>
      </c>
      <c r="I7" s="75" t="s">
        <v>314</v>
      </c>
      <c r="J7" s="76" t="s">
        <v>314</v>
      </c>
      <c r="K7" s="76" t="s">
        <v>314</v>
      </c>
      <c r="L7" s="77" t="s">
        <v>314</v>
      </c>
      <c r="M7" s="76" t="s">
        <v>314</v>
      </c>
      <c r="N7" s="76" t="s">
        <v>314</v>
      </c>
      <c r="O7" s="76" t="s">
        <v>314</v>
      </c>
      <c r="P7" s="76" t="s">
        <v>314</v>
      </c>
      <c r="Q7" s="76" t="s">
        <v>314</v>
      </c>
      <c r="R7" s="76" t="s">
        <v>314</v>
      </c>
      <c r="S7" s="76">
        <v>8.8897570141780507E-5</v>
      </c>
      <c r="T7" s="76" t="s">
        <v>314</v>
      </c>
      <c r="U7" s="75" t="s">
        <v>314</v>
      </c>
      <c r="V7" s="76" t="s">
        <v>314</v>
      </c>
      <c r="W7" s="76" t="s">
        <v>314</v>
      </c>
      <c r="X7" s="76" t="s">
        <v>314</v>
      </c>
      <c r="Y7" s="77" t="s">
        <v>314</v>
      </c>
      <c r="Z7" s="76" t="s">
        <v>314</v>
      </c>
      <c r="AA7" s="76" t="s">
        <v>314</v>
      </c>
      <c r="AB7" s="76" t="s">
        <v>314</v>
      </c>
      <c r="AC7" s="76">
        <v>5.8756501895861567E-4</v>
      </c>
      <c r="AD7" s="76" t="s">
        <v>314</v>
      </c>
      <c r="AE7" s="76" t="s">
        <v>314</v>
      </c>
      <c r="AF7" s="76" t="s">
        <v>314</v>
      </c>
      <c r="AG7" s="77" t="s">
        <v>314</v>
      </c>
    </row>
    <row r="8" spans="1:33" x14ac:dyDescent="0.3">
      <c r="A8" s="74" t="s">
        <v>18</v>
      </c>
      <c r="B8" s="75" t="s">
        <v>314</v>
      </c>
      <c r="C8" s="76" t="s">
        <v>314</v>
      </c>
      <c r="D8" s="76" t="s">
        <v>314</v>
      </c>
      <c r="E8" s="76" t="s">
        <v>314</v>
      </c>
      <c r="F8" s="75" t="s">
        <v>314</v>
      </c>
      <c r="G8" s="76" t="s">
        <v>314</v>
      </c>
      <c r="H8" s="77" t="s">
        <v>314</v>
      </c>
      <c r="I8" s="75" t="s">
        <v>314</v>
      </c>
      <c r="J8" s="76" t="s">
        <v>314</v>
      </c>
      <c r="K8" s="76" t="s">
        <v>314</v>
      </c>
      <c r="L8" s="77" t="s">
        <v>314</v>
      </c>
      <c r="M8" s="76" t="s">
        <v>314</v>
      </c>
      <c r="N8" s="76" t="s">
        <v>314</v>
      </c>
      <c r="O8" s="76" t="s">
        <v>314</v>
      </c>
      <c r="P8" s="76" t="s">
        <v>314</v>
      </c>
      <c r="Q8" s="76" t="s">
        <v>314</v>
      </c>
      <c r="R8" s="76" t="s">
        <v>314</v>
      </c>
      <c r="S8" s="76" t="s">
        <v>314</v>
      </c>
      <c r="T8" s="76">
        <v>5.5555417112220613E-4</v>
      </c>
      <c r="U8" s="75" t="s">
        <v>314</v>
      </c>
      <c r="V8" s="76" t="s">
        <v>314</v>
      </c>
      <c r="W8" s="76" t="s">
        <v>314</v>
      </c>
      <c r="X8" s="76" t="s">
        <v>314</v>
      </c>
      <c r="Y8" s="77" t="s">
        <v>314</v>
      </c>
      <c r="Z8" s="76" t="s">
        <v>314</v>
      </c>
      <c r="AA8" s="76" t="s">
        <v>314</v>
      </c>
      <c r="AB8" s="76" t="s">
        <v>314</v>
      </c>
      <c r="AC8" s="76" t="s">
        <v>314</v>
      </c>
      <c r="AD8" s="76" t="s">
        <v>314</v>
      </c>
      <c r="AE8" s="76" t="s">
        <v>314</v>
      </c>
      <c r="AF8" s="76" t="s">
        <v>314</v>
      </c>
      <c r="AG8" s="77" t="s">
        <v>314</v>
      </c>
    </row>
    <row r="9" spans="1:33" x14ac:dyDescent="0.3">
      <c r="A9" s="74" t="s">
        <v>20</v>
      </c>
      <c r="B9" s="75">
        <v>2.5708149731870795E-6</v>
      </c>
      <c r="C9" s="76" t="s">
        <v>314</v>
      </c>
      <c r="D9" s="76" t="s">
        <v>314</v>
      </c>
      <c r="E9" s="76" t="s">
        <v>314</v>
      </c>
      <c r="F9" s="75" t="s">
        <v>314</v>
      </c>
      <c r="G9" s="76" t="s">
        <v>314</v>
      </c>
      <c r="H9" s="77" t="s">
        <v>314</v>
      </c>
      <c r="I9" s="75" t="s">
        <v>314</v>
      </c>
      <c r="J9" s="76" t="s">
        <v>314</v>
      </c>
      <c r="K9" s="76" t="s">
        <v>314</v>
      </c>
      <c r="L9" s="77" t="s">
        <v>314</v>
      </c>
      <c r="M9" s="76" t="s">
        <v>314</v>
      </c>
      <c r="N9" s="76" t="s">
        <v>314</v>
      </c>
      <c r="O9" s="76">
        <v>1.8210159455226521E-6</v>
      </c>
      <c r="P9" s="76" t="s">
        <v>314</v>
      </c>
      <c r="Q9" s="76" t="s">
        <v>314</v>
      </c>
      <c r="R9" s="76" t="s">
        <v>314</v>
      </c>
      <c r="S9" s="76" t="s">
        <v>314</v>
      </c>
      <c r="T9" s="76" t="s">
        <v>314</v>
      </c>
      <c r="U9" s="75">
        <v>4.8631021045164827E-6</v>
      </c>
      <c r="V9" s="76" t="s">
        <v>314</v>
      </c>
      <c r="W9" s="76" t="s">
        <v>314</v>
      </c>
      <c r="X9" s="76" t="s">
        <v>314</v>
      </c>
      <c r="Y9" s="77" t="s">
        <v>314</v>
      </c>
      <c r="Z9" s="76" t="s">
        <v>314</v>
      </c>
      <c r="AA9" s="76" t="s">
        <v>314</v>
      </c>
      <c r="AB9" s="76" t="s">
        <v>314</v>
      </c>
      <c r="AC9" s="76">
        <v>1.6603900224143058E-4</v>
      </c>
      <c r="AD9" s="76" t="s">
        <v>314</v>
      </c>
      <c r="AE9" s="76" t="s">
        <v>314</v>
      </c>
      <c r="AF9" s="76" t="s">
        <v>314</v>
      </c>
      <c r="AG9" s="77">
        <v>2.0434454820175301E-5</v>
      </c>
    </row>
    <row r="10" spans="1:33" x14ac:dyDescent="0.3">
      <c r="A10" s="74" t="s">
        <v>22</v>
      </c>
      <c r="B10" s="75">
        <v>2.1183642721500245E-3</v>
      </c>
      <c r="C10" s="76">
        <v>1.9616121500394833E-4</v>
      </c>
      <c r="D10" s="76">
        <v>3.1659910883284977E-3</v>
      </c>
      <c r="E10" s="76">
        <v>4.1381040437452312E-5</v>
      </c>
      <c r="F10" s="75" t="s">
        <v>314</v>
      </c>
      <c r="G10" s="76" t="s">
        <v>314</v>
      </c>
      <c r="H10" s="77" t="s">
        <v>314</v>
      </c>
      <c r="I10" s="75">
        <v>1.3048697537810506E-6</v>
      </c>
      <c r="J10" s="76" t="s">
        <v>314</v>
      </c>
      <c r="K10" s="76" t="s">
        <v>314</v>
      </c>
      <c r="L10" s="77" t="s">
        <v>314</v>
      </c>
      <c r="M10" s="76" t="s">
        <v>314</v>
      </c>
      <c r="N10" s="76">
        <v>1.7202795087659453E-4</v>
      </c>
      <c r="O10" s="76">
        <v>1.1292941657967232E-5</v>
      </c>
      <c r="P10" s="76" t="s">
        <v>314</v>
      </c>
      <c r="Q10" s="76" t="s">
        <v>314</v>
      </c>
      <c r="R10" s="76" t="s">
        <v>314</v>
      </c>
      <c r="S10" s="76" t="s">
        <v>314</v>
      </c>
      <c r="T10" s="76" t="s">
        <v>314</v>
      </c>
      <c r="U10" s="75">
        <v>1.4677229372205765E-4</v>
      </c>
      <c r="V10" s="76">
        <v>1.0972745844402955E-5</v>
      </c>
      <c r="W10" s="76" t="s">
        <v>314</v>
      </c>
      <c r="X10" s="76" t="s">
        <v>314</v>
      </c>
      <c r="Y10" s="77" t="s">
        <v>314</v>
      </c>
      <c r="Z10" s="76" t="s">
        <v>314</v>
      </c>
      <c r="AA10" s="76" t="s">
        <v>314</v>
      </c>
      <c r="AB10" s="76" t="s">
        <v>314</v>
      </c>
      <c r="AC10" s="76" t="s">
        <v>314</v>
      </c>
      <c r="AD10" s="76">
        <v>1.0584141614082562E-5</v>
      </c>
      <c r="AE10" s="76" t="s">
        <v>314</v>
      </c>
      <c r="AF10" s="76" t="s">
        <v>314</v>
      </c>
      <c r="AG10" s="77">
        <v>1.9826622908800159E-3</v>
      </c>
    </row>
    <row r="11" spans="1:33" x14ac:dyDescent="0.3">
      <c r="A11" s="74" t="s">
        <v>24</v>
      </c>
      <c r="B11" s="75">
        <v>1.1000831600700087E-6</v>
      </c>
      <c r="C11" s="76" t="s">
        <v>314</v>
      </c>
      <c r="D11" s="76">
        <v>3.658243947875869E-4</v>
      </c>
      <c r="E11" s="76" t="s">
        <v>314</v>
      </c>
      <c r="F11" s="75" t="s">
        <v>314</v>
      </c>
      <c r="G11" s="76" t="s">
        <v>314</v>
      </c>
      <c r="H11" s="77" t="s">
        <v>314</v>
      </c>
      <c r="I11" s="75" t="s">
        <v>314</v>
      </c>
      <c r="J11" s="76" t="s">
        <v>314</v>
      </c>
      <c r="K11" s="76" t="s">
        <v>314</v>
      </c>
      <c r="L11" s="77" t="s">
        <v>314</v>
      </c>
      <c r="M11" s="76" t="s">
        <v>314</v>
      </c>
      <c r="N11" s="76" t="s">
        <v>314</v>
      </c>
      <c r="O11" s="76" t="s">
        <v>314</v>
      </c>
      <c r="P11" s="76" t="s">
        <v>314</v>
      </c>
      <c r="Q11" s="76" t="s">
        <v>314</v>
      </c>
      <c r="R11" s="76" t="s">
        <v>314</v>
      </c>
      <c r="S11" s="76" t="s">
        <v>314</v>
      </c>
      <c r="T11" s="76" t="s">
        <v>314</v>
      </c>
      <c r="U11" s="75">
        <v>5.4169192704928214E-4</v>
      </c>
      <c r="V11" s="76">
        <v>7.2064644101500817E-4</v>
      </c>
      <c r="W11" s="76" t="s">
        <v>314</v>
      </c>
      <c r="X11" s="76" t="s">
        <v>314</v>
      </c>
      <c r="Y11" s="77" t="s">
        <v>314</v>
      </c>
      <c r="Z11" s="76" t="s">
        <v>314</v>
      </c>
      <c r="AA11" s="76" t="s">
        <v>314</v>
      </c>
      <c r="AB11" s="76" t="s">
        <v>314</v>
      </c>
      <c r="AC11" s="76" t="s">
        <v>314</v>
      </c>
      <c r="AD11" s="76">
        <v>9.6206566781147323E-4</v>
      </c>
      <c r="AE11" s="76" t="s">
        <v>314</v>
      </c>
      <c r="AF11" s="76" t="s">
        <v>314</v>
      </c>
      <c r="AG11" s="77">
        <v>1.5591895662422353E-3</v>
      </c>
    </row>
    <row r="12" spans="1:33" x14ac:dyDescent="0.3">
      <c r="A12" s="74" t="s">
        <v>26</v>
      </c>
      <c r="B12" s="75">
        <v>2.1384081715250925E-6</v>
      </c>
      <c r="C12" s="76" t="s">
        <v>314</v>
      </c>
      <c r="D12" s="76" t="s">
        <v>314</v>
      </c>
      <c r="E12" s="76" t="s">
        <v>314</v>
      </c>
      <c r="F12" s="75" t="s">
        <v>314</v>
      </c>
      <c r="G12" s="76" t="s">
        <v>314</v>
      </c>
      <c r="H12" s="77" t="s">
        <v>314</v>
      </c>
      <c r="I12" s="75" t="s">
        <v>314</v>
      </c>
      <c r="J12" s="76" t="s">
        <v>314</v>
      </c>
      <c r="K12" s="76" t="s">
        <v>314</v>
      </c>
      <c r="L12" s="77" t="s">
        <v>314</v>
      </c>
      <c r="M12" s="76" t="s">
        <v>314</v>
      </c>
      <c r="N12" s="76">
        <v>8.38810798446556E-3</v>
      </c>
      <c r="O12" s="76" t="s">
        <v>314</v>
      </c>
      <c r="P12" s="76" t="s">
        <v>314</v>
      </c>
      <c r="Q12" s="76" t="s">
        <v>314</v>
      </c>
      <c r="R12" s="76" t="s">
        <v>314</v>
      </c>
      <c r="S12" s="76" t="s">
        <v>314</v>
      </c>
      <c r="T12" s="76" t="s">
        <v>314</v>
      </c>
      <c r="U12" s="75" t="s">
        <v>314</v>
      </c>
      <c r="V12" s="76" t="s">
        <v>314</v>
      </c>
      <c r="W12" s="76" t="s">
        <v>314</v>
      </c>
      <c r="X12" s="76" t="s">
        <v>314</v>
      </c>
      <c r="Y12" s="77" t="s">
        <v>314</v>
      </c>
      <c r="Z12" s="76" t="s">
        <v>314</v>
      </c>
      <c r="AA12" s="76" t="s">
        <v>314</v>
      </c>
      <c r="AB12" s="76" t="s">
        <v>314</v>
      </c>
      <c r="AC12" s="76" t="s">
        <v>314</v>
      </c>
      <c r="AD12" s="76" t="s">
        <v>314</v>
      </c>
      <c r="AE12" s="76" t="s">
        <v>314</v>
      </c>
      <c r="AF12" s="76" t="s">
        <v>314</v>
      </c>
      <c r="AG12" s="77" t="s">
        <v>314</v>
      </c>
    </row>
    <row r="13" spans="1:33" x14ac:dyDescent="0.3">
      <c r="A13" s="74" t="s">
        <v>28</v>
      </c>
      <c r="B13" s="75">
        <v>7.3397218171094469E-7</v>
      </c>
      <c r="C13" s="76" t="s">
        <v>314</v>
      </c>
      <c r="D13" s="76" t="s">
        <v>314</v>
      </c>
      <c r="E13" s="76" t="s">
        <v>314</v>
      </c>
      <c r="F13" s="75" t="s">
        <v>314</v>
      </c>
      <c r="G13" s="76" t="s">
        <v>314</v>
      </c>
      <c r="H13" s="77" t="s">
        <v>314</v>
      </c>
      <c r="I13" s="75" t="s">
        <v>314</v>
      </c>
      <c r="J13" s="76" t="s">
        <v>314</v>
      </c>
      <c r="K13" s="76" t="s">
        <v>314</v>
      </c>
      <c r="L13" s="77" t="s">
        <v>314</v>
      </c>
      <c r="M13" s="76" t="s">
        <v>314</v>
      </c>
      <c r="N13" s="76" t="s">
        <v>314</v>
      </c>
      <c r="O13" s="76" t="s">
        <v>314</v>
      </c>
      <c r="P13" s="76" t="s">
        <v>314</v>
      </c>
      <c r="Q13" s="76" t="s">
        <v>314</v>
      </c>
      <c r="R13" s="76" t="s">
        <v>314</v>
      </c>
      <c r="S13" s="76">
        <v>4.5240509615942373E-3</v>
      </c>
      <c r="T13" s="76" t="s">
        <v>314</v>
      </c>
      <c r="U13" s="75" t="s">
        <v>314</v>
      </c>
      <c r="V13" s="76" t="s">
        <v>314</v>
      </c>
      <c r="W13" s="76" t="s">
        <v>314</v>
      </c>
      <c r="X13" s="76" t="s">
        <v>314</v>
      </c>
      <c r="Y13" s="77" t="s">
        <v>314</v>
      </c>
      <c r="Z13" s="76" t="s">
        <v>314</v>
      </c>
      <c r="AA13" s="76" t="s">
        <v>314</v>
      </c>
      <c r="AB13" s="76" t="s">
        <v>314</v>
      </c>
      <c r="AC13" s="76" t="s">
        <v>314</v>
      </c>
      <c r="AD13" s="76" t="s">
        <v>314</v>
      </c>
      <c r="AE13" s="76" t="s">
        <v>314</v>
      </c>
      <c r="AF13" s="76" t="s">
        <v>314</v>
      </c>
      <c r="AG13" s="77" t="s">
        <v>314</v>
      </c>
    </row>
    <row r="14" spans="1:33" x14ac:dyDescent="0.3">
      <c r="A14" s="74" t="s">
        <v>30</v>
      </c>
      <c r="B14" s="75">
        <v>9.7939597757288829E-6</v>
      </c>
      <c r="C14" s="76" t="s">
        <v>314</v>
      </c>
      <c r="D14" s="76" t="s">
        <v>314</v>
      </c>
      <c r="E14" s="76" t="s">
        <v>314</v>
      </c>
      <c r="F14" s="75" t="s">
        <v>314</v>
      </c>
      <c r="G14" s="76" t="s">
        <v>314</v>
      </c>
      <c r="H14" s="77" t="s">
        <v>314</v>
      </c>
      <c r="I14" s="75" t="s">
        <v>314</v>
      </c>
      <c r="J14" s="76" t="s">
        <v>314</v>
      </c>
      <c r="K14" s="76" t="s">
        <v>314</v>
      </c>
      <c r="L14" s="77" t="s">
        <v>314</v>
      </c>
      <c r="M14" s="76" t="s">
        <v>314</v>
      </c>
      <c r="N14" s="76">
        <v>2.0473586808293243E-2</v>
      </c>
      <c r="O14" s="76">
        <v>1.0619587374561028E-2</v>
      </c>
      <c r="P14" s="76" t="s">
        <v>314</v>
      </c>
      <c r="Q14" s="76">
        <v>6.4965300209473512E-4</v>
      </c>
      <c r="R14" s="76" t="s">
        <v>314</v>
      </c>
      <c r="S14" s="76">
        <v>5.0151614465013391E-5</v>
      </c>
      <c r="T14" s="76" t="s">
        <v>314</v>
      </c>
      <c r="U14" s="75" t="s">
        <v>314</v>
      </c>
      <c r="V14" s="76" t="s">
        <v>314</v>
      </c>
      <c r="W14" s="76" t="s">
        <v>314</v>
      </c>
      <c r="X14" s="76" t="s">
        <v>314</v>
      </c>
      <c r="Y14" s="77" t="s">
        <v>314</v>
      </c>
      <c r="Z14" s="76" t="s">
        <v>314</v>
      </c>
      <c r="AA14" s="76" t="s">
        <v>314</v>
      </c>
      <c r="AB14" s="76" t="s">
        <v>314</v>
      </c>
      <c r="AC14" s="76" t="s">
        <v>314</v>
      </c>
      <c r="AD14" s="76" t="s">
        <v>314</v>
      </c>
      <c r="AE14" s="76" t="s">
        <v>314</v>
      </c>
      <c r="AF14" s="76" t="s">
        <v>314</v>
      </c>
      <c r="AG14" s="77" t="s">
        <v>314</v>
      </c>
    </row>
    <row r="15" spans="1:33" x14ac:dyDescent="0.3">
      <c r="A15" s="74" t="s">
        <v>32</v>
      </c>
      <c r="B15" s="75" t="s">
        <v>314</v>
      </c>
      <c r="C15" s="76" t="s">
        <v>314</v>
      </c>
      <c r="D15" s="76">
        <v>2.6296521826079967E-4</v>
      </c>
      <c r="E15" s="76" t="s">
        <v>314</v>
      </c>
      <c r="F15" s="75" t="s">
        <v>314</v>
      </c>
      <c r="G15" s="76" t="s">
        <v>314</v>
      </c>
      <c r="H15" s="77" t="s">
        <v>314</v>
      </c>
      <c r="I15" s="75">
        <v>1.1906295023052528E-5</v>
      </c>
      <c r="J15" s="76" t="s">
        <v>314</v>
      </c>
      <c r="K15" s="76" t="s">
        <v>314</v>
      </c>
      <c r="L15" s="77" t="s">
        <v>314</v>
      </c>
      <c r="M15" s="76" t="s">
        <v>314</v>
      </c>
      <c r="N15" s="76">
        <v>9.7872141474665524E-6</v>
      </c>
      <c r="O15" s="76" t="s">
        <v>314</v>
      </c>
      <c r="P15" s="76" t="s">
        <v>314</v>
      </c>
      <c r="Q15" s="76" t="s">
        <v>314</v>
      </c>
      <c r="R15" s="76" t="s">
        <v>314</v>
      </c>
      <c r="S15" s="76" t="s">
        <v>314</v>
      </c>
      <c r="T15" s="76" t="s">
        <v>314</v>
      </c>
      <c r="U15" s="75">
        <v>5.7341566610000893E-6</v>
      </c>
      <c r="V15" s="76" t="s">
        <v>314</v>
      </c>
      <c r="W15" s="76" t="s">
        <v>314</v>
      </c>
      <c r="X15" s="76" t="s">
        <v>314</v>
      </c>
      <c r="Y15" s="77" t="s">
        <v>314</v>
      </c>
      <c r="Z15" s="76" t="s">
        <v>314</v>
      </c>
      <c r="AA15" s="76" t="s">
        <v>314</v>
      </c>
      <c r="AB15" s="76" t="s">
        <v>314</v>
      </c>
      <c r="AC15" s="76" t="s">
        <v>314</v>
      </c>
      <c r="AD15" s="76" t="s">
        <v>314</v>
      </c>
      <c r="AE15" s="76" t="s">
        <v>314</v>
      </c>
      <c r="AF15" s="76" t="s">
        <v>314</v>
      </c>
      <c r="AG15" s="77">
        <v>1.3680376477439226E-4</v>
      </c>
    </row>
    <row r="16" spans="1:33" x14ac:dyDescent="0.3">
      <c r="A16" s="74" t="s">
        <v>34</v>
      </c>
      <c r="B16" s="75" t="s">
        <v>314</v>
      </c>
      <c r="C16" s="76" t="s">
        <v>314</v>
      </c>
      <c r="D16" s="76" t="s">
        <v>314</v>
      </c>
      <c r="E16" s="76" t="s">
        <v>314</v>
      </c>
      <c r="F16" s="75" t="s">
        <v>314</v>
      </c>
      <c r="G16" s="76" t="s">
        <v>314</v>
      </c>
      <c r="H16" s="77" t="s">
        <v>314</v>
      </c>
      <c r="I16" s="75" t="s">
        <v>314</v>
      </c>
      <c r="J16" s="76" t="s">
        <v>314</v>
      </c>
      <c r="K16" s="76" t="s">
        <v>314</v>
      </c>
      <c r="L16" s="77" t="s">
        <v>314</v>
      </c>
      <c r="M16" s="76" t="s">
        <v>314</v>
      </c>
      <c r="N16" s="76" t="s">
        <v>314</v>
      </c>
      <c r="O16" s="76" t="s">
        <v>314</v>
      </c>
      <c r="P16" s="76" t="s">
        <v>314</v>
      </c>
      <c r="Q16" s="76" t="s">
        <v>314</v>
      </c>
      <c r="R16" s="76" t="s">
        <v>314</v>
      </c>
      <c r="S16" s="76" t="s">
        <v>314</v>
      </c>
      <c r="T16" s="76" t="s">
        <v>314</v>
      </c>
      <c r="U16" s="75" t="s">
        <v>314</v>
      </c>
      <c r="V16" s="76" t="s">
        <v>314</v>
      </c>
      <c r="W16" s="76" t="s">
        <v>314</v>
      </c>
      <c r="X16" s="76" t="s">
        <v>314</v>
      </c>
      <c r="Y16" s="77" t="s">
        <v>314</v>
      </c>
      <c r="Z16" s="76" t="s">
        <v>314</v>
      </c>
      <c r="AA16" s="76" t="s">
        <v>314</v>
      </c>
      <c r="AB16" s="76" t="s">
        <v>314</v>
      </c>
      <c r="AC16" s="76" t="s">
        <v>314</v>
      </c>
      <c r="AD16" s="76" t="s">
        <v>314</v>
      </c>
      <c r="AE16" s="76" t="s">
        <v>314</v>
      </c>
      <c r="AF16" s="76" t="s">
        <v>314</v>
      </c>
      <c r="AG16" s="77" t="s">
        <v>314</v>
      </c>
    </row>
    <row r="17" spans="1:33" x14ac:dyDescent="0.3">
      <c r="A17" s="78" t="s">
        <v>36</v>
      </c>
      <c r="B17" s="75">
        <v>4.2703553280725089E-6</v>
      </c>
      <c r="C17" s="76">
        <v>1.9152147271058557E-5</v>
      </c>
      <c r="D17" s="76">
        <v>2.5283342398325145E-5</v>
      </c>
      <c r="E17" s="76" t="s">
        <v>314</v>
      </c>
      <c r="F17" s="75" t="s">
        <v>314</v>
      </c>
      <c r="G17" s="76" t="s">
        <v>314</v>
      </c>
      <c r="H17" s="77" t="s">
        <v>314</v>
      </c>
      <c r="I17" s="75" t="s">
        <v>314</v>
      </c>
      <c r="J17" s="76" t="s">
        <v>314</v>
      </c>
      <c r="K17" s="76" t="s">
        <v>314</v>
      </c>
      <c r="L17" s="77" t="s">
        <v>314</v>
      </c>
      <c r="M17" s="76" t="s">
        <v>314</v>
      </c>
      <c r="N17" s="76" t="s">
        <v>314</v>
      </c>
      <c r="O17" s="76" t="s">
        <v>314</v>
      </c>
      <c r="P17" s="76" t="s">
        <v>314</v>
      </c>
      <c r="Q17" s="76" t="s">
        <v>314</v>
      </c>
      <c r="R17" s="76" t="s">
        <v>314</v>
      </c>
      <c r="S17" s="76" t="s">
        <v>314</v>
      </c>
      <c r="T17" s="76" t="s">
        <v>314</v>
      </c>
      <c r="U17" s="75" t="s">
        <v>314</v>
      </c>
      <c r="V17" s="76" t="s">
        <v>314</v>
      </c>
      <c r="W17" s="76" t="s">
        <v>314</v>
      </c>
      <c r="X17" s="76" t="s">
        <v>314</v>
      </c>
      <c r="Y17" s="77" t="s">
        <v>314</v>
      </c>
      <c r="Z17" s="76" t="s">
        <v>314</v>
      </c>
      <c r="AA17" s="76" t="s">
        <v>314</v>
      </c>
      <c r="AB17" s="76" t="s">
        <v>314</v>
      </c>
      <c r="AC17" s="76" t="s">
        <v>314</v>
      </c>
      <c r="AD17" s="76" t="s">
        <v>314</v>
      </c>
      <c r="AE17" s="76" t="s">
        <v>314</v>
      </c>
      <c r="AF17" s="76" t="s">
        <v>314</v>
      </c>
      <c r="AG17" s="77">
        <v>2.4130128979986191E-5</v>
      </c>
    </row>
    <row r="18" spans="1:33" x14ac:dyDescent="0.3">
      <c r="A18" s="79" t="s">
        <v>38</v>
      </c>
      <c r="B18" s="71">
        <v>2.0606263492653916E-3</v>
      </c>
      <c r="C18" s="72">
        <v>1.9714556193230343E-3</v>
      </c>
      <c r="D18" s="72">
        <v>1.0280197512488461E-3</v>
      </c>
      <c r="E18" s="72" t="s">
        <v>314</v>
      </c>
      <c r="F18" s="71" t="s">
        <v>314</v>
      </c>
      <c r="G18" s="72" t="s">
        <v>314</v>
      </c>
      <c r="H18" s="73" t="s">
        <v>314</v>
      </c>
      <c r="I18" s="71" t="s">
        <v>314</v>
      </c>
      <c r="J18" s="72" t="s">
        <v>314</v>
      </c>
      <c r="K18" s="72" t="s">
        <v>314</v>
      </c>
      <c r="L18" s="73" t="s">
        <v>314</v>
      </c>
      <c r="M18" s="72" t="s">
        <v>314</v>
      </c>
      <c r="N18" s="72">
        <v>1.2620971157602514E-4</v>
      </c>
      <c r="O18" s="72">
        <v>1.678336943922791E-4</v>
      </c>
      <c r="P18" s="72" t="s">
        <v>314</v>
      </c>
      <c r="Q18" s="72" t="s">
        <v>314</v>
      </c>
      <c r="R18" s="72" t="s">
        <v>314</v>
      </c>
      <c r="S18" s="72" t="s">
        <v>314</v>
      </c>
      <c r="T18" s="72" t="s">
        <v>314</v>
      </c>
      <c r="U18" s="71">
        <v>7.6256405084799576E-5</v>
      </c>
      <c r="V18" s="72" t="s">
        <v>314</v>
      </c>
      <c r="W18" s="72" t="s">
        <v>314</v>
      </c>
      <c r="X18" s="72" t="s">
        <v>314</v>
      </c>
      <c r="Y18" s="73" t="s">
        <v>314</v>
      </c>
      <c r="Z18" s="72" t="s">
        <v>314</v>
      </c>
      <c r="AA18" s="72" t="s">
        <v>314</v>
      </c>
      <c r="AB18" s="72" t="s">
        <v>314</v>
      </c>
      <c r="AC18" s="72" t="s">
        <v>314</v>
      </c>
      <c r="AD18" s="72" t="s">
        <v>314</v>
      </c>
      <c r="AE18" s="72" t="s">
        <v>314</v>
      </c>
      <c r="AF18" s="72" t="s">
        <v>314</v>
      </c>
      <c r="AG18" s="73">
        <v>1.6234087028452783E-3</v>
      </c>
    </row>
    <row r="19" spans="1:33" x14ac:dyDescent="0.3">
      <c r="A19" s="80" t="s">
        <v>40</v>
      </c>
      <c r="B19" s="75" t="s">
        <v>314</v>
      </c>
      <c r="C19" s="76" t="s">
        <v>314</v>
      </c>
      <c r="D19" s="76" t="s">
        <v>314</v>
      </c>
      <c r="E19" s="76" t="s">
        <v>314</v>
      </c>
      <c r="F19" s="75" t="s">
        <v>314</v>
      </c>
      <c r="G19" s="76" t="s">
        <v>314</v>
      </c>
      <c r="H19" s="77" t="s">
        <v>314</v>
      </c>
      <c r="I19" s="75" t="s">
        <v>314</v>
      </c>
      <c r="J19" s="76" t="s">
        <v>314</v>
      </c>
      <c r="K19" s="76" t="s">
        <v>314</v>
      </c>
      <c r="L19" s="77" t="s">
        <v>314</v>
      </c>
      <c r="M19" s="76" t="s">
        <v>314</v>
      </c>
      <c r="N19" s="76" t="s">
        <v>314</v>
      </c>
      <c r="O19" s="76" t="s">
        <v>314</v>
      </c>
      <c r="P19" s="76" t="s">
        <v>314</v>
      </c>
      <c r="Q19" s="76" t="s">
        <v>314</v>
      </c>
      <c r="R19" s="76" t="s">
        <v>314</v>
      </c>
      <c r="S19" s="76" t="s">
        <v>314</v>
      </c>
      <c r="T19" s="76" t="s">
        <v>314</v>
      </c>
      <c r="U19" s="75" t="s">
        <v>314</v>
      </c>
      <c r="V19" s="76" t="s">
        <v>314</v>
      </c>
      <c r="W19" s="76" t="s">
        <v>314</v>
      </c>
      <c r="X19" s="76" t="s">
        <v>314</v>
      </c>
      <c r="Y19" s="77" t="s">
        <v>314</v>
      </c>
      <c r="Z19" s="76" t="s">
        <v>314</v>
      </c>
      <c r="AA19" s="76" t="s">
        <v>314</v>
      </c>
      <c r="AB19" s="76" t="s">
        <v>314</v>
      </c>
      <c r="AC19" s="76" t="s">
        <v>314</v>
      </c>
      <c r="AD19" s="76" t="s">
        <v>314</v>
      </c>
      <c r="AE19" s="76" t="s">
        <v>314</v>
      </c>
      <c r="AF19" s="76" t="s">
        <v>314</v>
      </c>
      <c r="AG19" s="77" t="s">
        <v>314</v>
      </c>
    </row>
    <row r="20" spans="1:33" x14ac:dyDescent="0.3">
      <c r="A20" s="81" t="s">
        <v>42</v>
      </c>
      <c r="B20" s="82">
        <v>3.6071721771944559E-4</v>
      </c>
      <c r="C20" s="83">
        <v>4.0679908374263333E-4</v>
      </c>
      <c r="D20" s="83">
        <v>1.4437952783168969E-4</v>
      </c>
      <c r="E20" s="83" t="s">
        <v>314</v>
      </c>
      <c r="F20" s="82" t="s">
        <v>314</v>
      </c>
      <c r="G20" s="83" t="s">
        <v>314</v>
      </c>
      <c r="H20" s="84" t="s">
        <v>314</v>
      </c>
      <c r="I20" s="82" t="s">
        <v>314</v>
      </c>
      <c r="J20" s="83" t="s">
        <v>314</v>
      </c>
      <c r="K20" s="83" t="s">
        <v>314</v>
      </c>
      <c r="L20" s="84" t="s">
        <v>314</v>
      </c>
      <c r="M20" s="83" t="s">
        <v>314</v>
      </c>
      <c r="N20" s="83">
        <v>1.096757233776869E-4</v>
      </c>
      <c r="O20" s="83">
        <v>1.2293948586318983E-5</v>
      </c>
      <c r="P20" s="83" t="s">
        <v>314</v>
      </c>
      <c r="Q20" s="83" t="s">
        <v>314</v>
      </c>
      <c r="R20" s="83" t="s">
        <v>314</v>
      </c>
      <c r="S20" s="83" t="s">
        <v>314</v>
      </c>
      <c r="T20" s="83" t="s">
        <v>314</v>
      </c>
      <c r="U20" s="82">
        <v>1.7480510754700651E-5</v>
      </c>
      <c r="V20" s="83" t="s">
        <v>314</v>
      </c>
      <c r="W20" s="83" t="s">
        <v>314</v>
      </c>
      <c r="X20" s="83" t="s">
        <v>314</v>
      </c>
      <c r="Y20" s="84" t="s">
        <v>314</v>
      </c>
      <c r="Z20" s="83" t="s">
        <v>314</v>
      </c>
      <c r="AA20" s="83" t="s">
        <v>314</v>
      </c>
      <c r="AB20" s="83" t="s">
        <v>314</v>
      </c>
      <c r="AC20" s="83" t="s">
        <v>314</v>
      </c>
      <c r="AD20" s="83">
        <v>2.1735373730783132E-6</v>
      </c>
      <c r="AE20" s="83" t="s">
        <v>314</v>
      </c>
      <c r="AF20" s="83" t="s">
        <v>314</v>
      </c>
      <c r="AG20" s="84">
        <v>2.7883105623428183E-4</v>
      </c>
    </row>
    <row r="21" spans="1:33" x14ac:dyDescent="0.3">
      <c r="A21" s="85" t="s">
        <v>44</v>
      </c>
      <c r="B21" s="75">
        <v>2.484006307577316E-4</v>
      </c>
      <c r="C21" s="76">
        <v>1.7708407507002961E-4</v>
      </c>
      <c r="D21" s="76">
        <v>1.2772296960193922E-5</v>
      </c>
      <c r="E21" s="76" t="s">
        <v>314</v>
      </c>
      <c r="F21" s="75" t="s">
        <v>314</v>
      </c>
      <c r="G21" s="76" t="s">
        <v>314</v>
      </c>
      <c r="H21" s="77" t="s">
        <v>314</v>
      </c>
      <c r="I21" s="75" t="s">
        <v>314</v>
      </c>
      <c r="J21" s="76" t="s">
        <v>314</v>
      </c>
      <c r="K21" s="76" t="s">
        <v>314</v>
      </c>
      <c r="L21" s="77" t="s">
        <v>314</v>
      </c>
      <c r="M21" s="76" t="s">
        <v>314</v>
      </c>
      <c r="N21" s="76">
        <v>3.0890890160012518E-5</v>
      </c>
      <c r="O21" s="76" t="s">
        <v>314</v>
      </c>
      <c r="P21" s="76" t="s">
        <v>314</v>
      </c>
      <c r="Q21" s="76" t="s">
        <v>314</v>
      </c>
      <c r="R21" s="76" t="s">
        <v>314</v>
      </c>
      <c r="S21" s="76" t="s">
        <v>314</v>
      </c>
      <c r="T21" s="76" t="s">
        <v>314</v>
      </c>
      <c r="U21" s="75" t="s">
        <v>314</v>
      </c>
      <c r="V21" s="76" t="s">
        <v>314</v>
      </c>
      <c r="W21" s="76" t="s">
        <v>314</v>
      </c>
      <c r="X21" s="76" t="s">
        <v>314</v>
      </c>
      <c r="Y21" s="77" t="s">
        <v>314</v>
      </c>
      <c r="Z21" s="76" t="s">
        <v>314</v>
      </c>
      <c r="AA21" s="76" t="s">
        <v>314</v>
      </c>
      <c r="AB21" s="76" t="s">
        <v>314</v>
      </c>
      <c r="AC21" s="76" t="s">
        <v>314</v>
      </c>
      <c r="AD21" s="76" t="s">
        <v>314</v>
      </c>
      <c r="AE21" s="76" t="s">
        <v>314</v>
      </c>
      <c r="AF21" s="76" t="s">
        <v>314</v>
      </c>
      <c r="AG21" s="77">
        <v>1.2779938093347804E-4</v>
      </c>
    </row>
    <row r="22" spans="1:33" x14ac:dyDescent="0.3">
      <c r="A22" s="86" t="s">
        <v>46</v>
      </c>
      <c r="B22" s="75">
        <v>4.9785017883576E-5</v>
      </c>
      <c r="C22" s="76">
        <v>1.4488556144935296E-5</v>
      </c>
      <c r="D22" s="76">
        <v>5.6579092021617175E-5</v>
      </c>
      <c r="E22" s="76" t="s">
        <v>314</v>
      </c>
      <c r="F22" s="75" t="s">
        <v>314</v>
      </c>
      <c r="G22" s="76" t="s">
        <v>314</v>
      </c>
      <c r="H22" s="77" t="s">
        <v>314</v>
      </c>
      <c r="I22" s="75" t="s">
        <v>314</v>
      </c>
      <c r="J22" s="76" t="s">
        <v>314</v>
      </c>
      <c r="K22" s="76" t="s">
        <v>314</v>
      </c>
      <c r="L22" s="77" t="s">
        <v>314</v>
      </c>
      <c r="M22" s="76" t="s">
        <v>314</v>
      </c>
      <c r="N22" s="76">
        <v>6.9700854484253716E-6</v>
      </c>
      <c r="O22" s="76" t="s">
        <v>314</v>
      </c>
      <c r="P22" s="76" t="s">
        <v>314</v>
      </c>
      <c r="Q22" s="76" t="s">
        <v>314</v>
      </c>
      <c r="R22" s="76" t="s">
        <v>314</v>
      </c>
      <c r="S22" s="76" t="s">
        <v>314</v>
      </c>
      <c r="T22" s="76" t="s">
        <v>314</v>
      </c>
      <c r="U22" s="75" t="s">
        <v>314</v>
      </c>
      <c r="V22" s="76" t="s">
        <v>314</v>
      </c>
      <c r="W22" s="76" t="s">
        <v>314</v>
      </c>
      <c r="X22" s="76" t="s">
        <v>314</v>
      </c>
      <c r="Y22" s="77" t="s">
        <v>314</v>
      </c>
      <c r="Z22" s="76" t="s">
        <v>314</v>
      </c>
      <c r="AA22" s="76" t="s">
        <v>314</v>
      </c>
      <c r="AB22" s="76" t="s">
        <v>314</v>
      </c>
      <c r="AC22" s="76" t="s">
        <v>314</v>
      </c>
      <c r="AD22" s="76" t="s">
        <v>314</v>
      </c>
      <c r="AE22" s="76" t="s">
        <v>314</v>
      </c>
      <c r="AF22" s="76" t="s">
        <v>314</v>
      </c>
      <c r="AG22" s="77">
        <v>5.1601468279913702E-5</v>
      </c>
    </row>
    <row r="23" spans="1:33" x14ac:dyDescent="0.3">
      <c r="A23" s="86" t="s">
        <v>48</v>
      </c>
      <c r="B23" s="75">
        <v>1.039394203804216E-4</v>
      </c>
      <c r="C23" s="76">
        <v>2.278706969830233E-5</v>
      </c>
      <c r="D23" s="76">
        <v>5.4202214447804007E-4</v>
      </c>
      <c r="E23" s="76" t="s">
        <v>314</v>
      </c>
      <c r="F23" s="75" t="s">
        <v>314</v>
      </c>
      <c r="G23" s="76" t="s">
        <v>314</v>
      </c>
      <c r="H23" s="77" t="s">
        <v>314</v>
      </c>
      <c r="I23" s="75" t="s">
        <v>314</v>
      </c>
      <c r="J23" s="76" t="s">
        <v>314</v>
      </c>
      <c r="K23" s="76" t="s">
        <v>314</v>
      </c>
      <c r="L23" s="77" t="s">
        <v>314</v>
      </c>
      <c r="M23" s="76" t="s">
        <v>314</v>
      </c>
      <c r="N23" s="76">
        <v>2.1188641880491455E-5</v>
      </c>
      <c r="O23" s="76">
        <v>2.5756489977900388E-6</v>
      </c>
      <c r="P23" s="76" t="s">
        <v>314</v>
      </c>
      <c r="Q23" s="76" t="s">
        <v>314</v>
      </c>
      <c r="R23" s="76" t="s">
        <v>314</v>
      </c>
      <c r="S23" s="76" t="s">
        <v>314</v>
      </c>
      <c r="T23" s="76" t="s">
        <v>314</v>
      </c>
      <c r="U23" s="75">
        <v>4.5590646967115347E-6</v>
      </c>
      <c r="V23" s="76" t="s">
        <v>314</v>
      </c>
      <c r="W23" s="76" t="s">
        <v>314</v>
      </c>
      <c r="X23" s="76" t="s">
        <v>314</v>
      </c>
      <c r="Y23" s="77" t="s">
        <v>314</v>
      </c>
      <c r="Z23" s="76" t="s">
        <v>314</v>
      </c>
      <c r="AA23" s="76" t="s">
        <v>314</v>
      </c>
      <c r="AB23" s="76" t="s">
        <v>314</v>
      </c>
      <c r="AC23" s="76" t="s">
        <v>314</v>
      </c>
      <c r="AD23" s="76" t="s">
        <v>314</v>
      </c>
      <c r="AE23" s="76" t="s">
        <v>314</v>
      </c>
      <c r="AF23" s="76" t="s">
        <v>314</v>
      </c>
      <c r="AG23" s="77">
        <v>3.491922971624514E-4</v>
      </c>
    </row>
    <row r="24" spans="1:33" x14ac:dyDescent="0.3">
      <c r="A24" s="86" t="s">
        <v>50</v>
      </c>
      <c r="B24" s="75">
        <v>7.8768340317951702E-7</v>
      </c>
      <c r="C24" s="76">
        <v>1.4964659301434704E-4</v>
      </c>
      <c r="D24" s="76">
        <v>6.8960171884171329E-5</v>
      </c>
      <c r="E24" s="76" t="s">
        <v>314</v>
      </c>
      <c r="F24" s="75" t="s">
        <v>314</v>
      </c>
      <c r="G24" s="76" t="s">
        <v>314</v>
      </c>
      <c r="H24" s="77" t="s">
        <v>314</v>
      </c>
      <c r="I24" s="75" t="s">
        <v>314</v>
      </c>
      <c r="J24" s="76" t="s">
        <v>314</v>
      </c>
      <c r="K24" s="76" t="s">
        <v>314</v>
      </c>
      <c r="L24" s="77" t="s">
        <v>314</v>
      </c>
      <c r="M24" s="76" t="s">
        <v>314</v>
      </c>
      <c r="N24" s="76" t="s">
        <v>314</v>
      </c>
      <c r="O24" s="76" t="s">
        <v>314</v>
      </c>
      <c r="P24" s="76" t="s">
        <v>314</v>
      </c>
      <c r="Q24" s="76" t="s">
        <v>314</v>
      </c>
      <c r="R24" s="76" t="s">
        <v>314</v>
      </c>
      <c r="S24" s="76" t="s">
        <v>314</v>
      </c>
      <c r="T24" s="76" t="s">
        <v>314</v>
      </c>
      <c r="U24" s="75" t="s">
        <v>314</v>
      </c>
      <c r="V24" s="76" t="s">
        <v>314</v>
      </c>
      <c r="W24" s="76" t="s">
        <v>314</v>
      </c>
      <c r="X24" s="76" t="s">
        <v>314</v>
      </c>
      <c r="Y24" s="77" t="s">
        <v>314</v>
      </c>
      <c r="Z24" s="76" t="s">
        <v>314</v>
      </c>
      <c r="AA24" s="76" t="s">
        <v>314</v>
      </c>
      <c r="AB24" s="76" t="s">
        <v>314</v>
      </c>
      <c r="AC24" s="76" t="s">
        <v>314</v>
      </c>
      <c r="AD24" s="76" t="s">
        <v>314</v>
      </c>
      <c r="AE24" s="76" t="s">
        <v>314</v>
      </c>
      <c r="AF24" s="76" t="s">
        <v>314</v>
      </c>
      <c r="AG24" s="77">
        <v>9.0560176788204905E-6</v>
      </c>
    </row>
    <row r="25" spans="1:33" x14ac:dyDescent="0.3">
      <c r="A25" s="86" t="s">
        <v>52</v>
      </c>
      <c r="B25" s="75">
        <v>3.0348717990590649E-5</v>
      </c>
      <c r="C25" s="76">
        <v>8.5594223658251405E-5</v>
      </c>
      <c r="D25" s="76" t="s">
        <v>314</v>
      </c>
      <c r="E25" s="76">
        <v>1.0764148073419201E-4</v>
      </c>
      <c r="F25" s="75" t="s">
        <v>314</v>
      </c>
      <c r="G25" s="76" t="s">
        <v>314</v>
      </c>
      <c r="H25" s="77" t="s">
        <v>314</v>
      </c>
      <c r="I25" s="75" t="s">
        <v>314</v>
      </c>
      <c r="J25" s="76" t="s">
        <v>314</v>
      </c>
      <c r="K25" s="76" t="s">
        <v>314</v>
      </c>
      <c r="L25" s="77" t="s">
        <v>314</v>
      </c>
      <c r="M25" s="76" t="s">
        <v>314</v>
      </c>
      <c r="N25" s="76" t="s">
        <v>314</v>
      </c>
      <c r="O25" s="76" t="s">
        <v>314</v>
      </c>
      <c r="P25" s="76" t="s">
        <v>314</v>
      </c>
      <c r="Q25" s="76" t="s">
        <v>314</v>
      </c>
      <c r="R25" s="76" t="s">
        <v>314</v>
      </c>
      <c r="S25" s="76" t="s">
        <v>314</v>
      </c>
      <c r="T25" s="76" t="s">
        <v>314</v>
      </c>
      <c r="U25" s="75">
        <v>2.0179026133817926E-5</v>
      </c>
      <c r="V25" s="76" t="s">
        <v>314</v>
      </c>
      <c r="W25" s="76" t="s">
        <v>314</v>
      </c>
      <c r="X25" s="76" t="s">
        <v>314</v>
      </c>
      <c r="Y25" s="77" t="s">
        <v>314</v>
      </c>
      <c r="Z25" s="76" t="s">
        <v>314</v>
      </c>
      <c r="AA25" s="76" t="s">
        <v>314</v>
      </c>
      <c r="AB25" s="76" t="s">
        <v>314</v>
      </c>
      <c r="AC25" s="76" t="s">
        <v>314</v>
      </c>
      <c r="AD25" s="76" t="s">
        <v>314</v>
      </c>
      <c r="AE25" s="76" t="s">
        <v>314</v>
      </c>
      <c r="AF25" s="76" t="s">
        <v>314</v>
      </c>
      <c r="AG25" s="77">
        <v>2.556330797739402E-5</v>
      </c>
    </row>
    <row r="26" spans="1:33" x14ac:dyDescent="0.3">
      <c r="A26" s="86" t="s">
        <v>54</v>
      </c>
      <c r="B26" s="75">
        <v>2.9878086451135005E-4</v>
      </c>
      <c r="C26" s="76">
        <v>1.5612580343667497E-3</v>
      </c>
      <c r="D26" s="76">
        <v>3.8641497759934687E-4</v>
      </c>
      <c r="E26" s="76" t="s">
        <v>314</v>
      </c>
      <c r="F26" s="75" t="s">
        <v>314</v>
      </c>
      <c r="G26" s="76" t="s">
        <v>314</v>
      </c>
      <c r="H26" s="77" t="s">
        <v>314</v>
      </c>
      <c r="I26" s="75" t="s">
        <v>314</v>
      </c>
      <c r="J26" s="76" t="s">
        <v>314</v>
      </c>
      <c r="K26" s="76" t="s">
        <v>314</v>
      </c>
      <c r="L26" s="77" t="s">
        <v>314</v>
      </c>
      <c r="M26" s="76" t="s">
        <v>314</v>
      </c>
      <c r="N26" s="76">
        <v>2.0743841490653182E-4</v>
      </c>
      <c r="O26" s="76">
        <v>2.0896712273915109E-5</v>
      </c>
      <c r="P26" s="76" t="s">
        <v>314</v>
      </c>
      <c r="Q26" s="76" t="s">
        <v>314</v>
      </c>
      <c r="R26" s="76" t="s">
        <v>314</v>
      </c>
      <c r="S26" s="76" t="s">
        <v>314</v>
      </c>
      <c r="T26" s="76" t="s">
        <v>314</v>
      </c>
      <c r="U26" s="75">
        <v>6.0371955749826471E-5</v>
      </c>
      <c r="V26" s="76">
        <v>1.7056786125299789E-6</v>
      </c>
      <c r="W26" s="76" t="s">
        <v>314</v>
      </c>
      <c r="X26" s="76" t="s">
        <v>314</v>
      </c>
      <c r="Y26" s="77" t="s">
        <v>314</v>
      </c>
      <c r="Z26" s="76" t="s">
        <v>314</v>
      </c>
      <c r="AA26" s="76" t="s">
        <v>314</v>
      </c>
      <c r="AB26" s="76" t="s">
        <v>314</v>
      </c>
      <c r="AC26" s="76" t="s">
        <v>314</v>
      </c>
      <c r="AD26" s="76">
        <v>1.4362588359052473E-5</v>
      </c>
      <c r="AE26" s="76" t="s">
        <v>314</v>
      </c>
      <c r="AF26" s="76" t="s">
        <v>314</v>
      </c>
      <c r="AG26" s="77">
        <v>6.740319960505857E-3</v>
      </c>
    </row>
    <row r="27" spans="1:33" x14ac:dyDescent="0.3">
      <c r="A27" s="86" t="s">
        <v>56</v>
      </c>
      <c r="B27" s="75">
        <v>2.1354490736118364E-6</v>
      </c>
      <c r="C27" s="76">
        <v>8.1417253763282617E-6</v>
      </c>
      <c r="D27" s="76">
        <v>9.258487755126961E-6</v>
      </c>
      <c r="E27" s="76" t="s">
        <v>314</v>
      </c>
      <c r="F27" s="75" t="s">
        <v>314</v>
      </c>
      <c r="G27" s="76" t="s">
        <v>314</v>
      </c>
      <c r="H27" s="77" t="s">
        <v>314</v>
      </c>
      <c r="I27" s="75">
        <v>1.213248776334378E-5</v>
      </c>
      <c r="J27" s="76" t="s">
        <v>314</v>
      </c>
      <c r="K27" s="76" t="s">
        <v>314</v>
      </c>
      <c r="L27" s="77" t="s">
        <v>314</v>
      </c>
      <c r="M27" s="76" t="s">
        <v>314</v>
      </c>
      <c r="N27" s="76">
        <v>1.1200233135015794E-4</v>
      </c>
      <c r="O27" s="76">
        <v>9.0588183322247581E-6</v>
      </c>
      <c r="P27" s="76" t="s">
        <v>314</v>
      </c>
      <c r="Q27" s="76" t="s">
        <v>314</v>
      </c>
      <c r="R27" s="76" t="s">
        <v>314</v>
      </c>
      <c r="S27" s="76" t="s">
        <v>314</v>
      </c>
      <c r="T27" s="76" t="s">
        <v>314</v>
      </c>
      <c r="U27" s="75">
        <v>2.1648801411565945E-5</v>
      </c>
      <c r="V27" s="76">
        <v>4.840849453476213E-6</v>
      </c>
      <c r="W27" s="76" t="s">
        <v>314</v>
      </c>
      <c r="X27" s="76" t="s">
        <v>314</v>
      </c>
      <c r="Y27" s="77" t="s">
        <v>314</v>
      </c>
      <c r="Z27" s="76" t="s">
        <v>314</v>
      </c>
      <c r="AA27" s="76" t="s">
        <v>314</v>
      </c>
      <c r="AB27" s="76" t="s">
        <v>314</v>
      </c>
      <c r="AC27" s="76" t="s">
        <v>314</v>
      </c>
      <c r="AD27" s="76" t="s">
        <v>314</v>
      </c>
      <c r="AE27" s="76" t="s">
        <v>314</v>
      </c>
      <c r="AF27" s="76" t="s">
        <v>314</v>
      </c>
      <c r="AG27" s="77">
        <v>2.2234556677342866E-4</v>
      </c>
    </row>
    <row r="28" spans="1:33" x14ac:dyDescent="0.3">
      <c r="A28" s="86" t="s">
        <v>58</v>
      </c>
      <c r="B28" s="75">
        <v>1.1228730993744182E-4</v>
      </c>
      <c r="C28" s="76">
        <v>1.7651259213352351E-4</v>
      </c>
      <c r="D28" s="76">
        <v>4.2226823241460053E-4</v>
      </c>
      <c r="E28" s="76">
        <v>1.9455254550912589E-6</v>
      </c>
      <c r="F28" s="75" t="s">
        <v>314</v>
      </c>
      <c r="G28" s="76" t="s">
        <v>314</v>
      </c>
      <c r="H28" s="77" t="s">
        <v>314</v>
      </c>
      <c r="I28" s="75" t="s">
        <v>314</v>
      </c>
      <c r="J28" s="76" t="s">
        <v>314</v>
      </c>
      <c r="K28" s="76" t="s">
        <v>314</v>
      </c>
      <c r="L28" s="77" t="s">
        <v>314</v>
      </c>
      <c r="M28" s="76" t="s">
        <v>314</v>
      </c>
      <c r="N28" s="76">
        <v>8.6553900043017542E-5</v>
      </c>
      <c r="O28" s="76">
        <v>1.3965775822919164E-5</v>
      </c>
      <c r="P28" s="76" t="s">
        <v>314</v>
      </c>
      <c r="Q28" s="76" t="s">
        <v>314</v>
      </c>
      <c r="R28" s="76" t="s">
        <v>314</v>
      </c>
      <c r="S28" s="76" t="s">
        <v>314</v>
      </c>
      <c r="T28" s="76" t="s">
        <v>314</v>
      </c>
      <c r="U28" s="75">
        <v>1.080315975227417E-4</v>
      </c>
      <c r="V28" s="76" t="s">
        <v>314</v>
      </c>
      <c r="W28" s="76" t="s">
        <v>314</v>
      </c>
      <c r="X28" s="76" t="s">
        <v>314</v>
      </c>
      <c r="Y28" s="77" t="s">
        <v>314</v>
      </c>
      <c r="Z28" s="76" t="s">
        <v>314</v>
      </c>
      <c r="AA28" s="76" t="s">
        <v>314</v>
      </c>
      <c r="AB28" s="76" t="s">
        <v>314</v>
      </c>
      <c r="AC28" s="76" t="s">
        <v>314</v>
      </c>
      <c r="AD28" s="76" t="s">
        <v>314</v>
      </c>
      <c r="AE28" s="76" t="s">
        <v>314</v>
      </c>
      <c r="AF28" s="76" t="s">
        <v>314</v>
      </c>
      <c r="AG28" s="77">
        <v>1.8531359850990133E-3</v>
      </c>
    </row>
    <row r="29" spans="1:33" x14ac:dyDescent="0.3">
      <c r="A29" s="86" t="s">
        <v>60</v>
      </c>
      <c r="B29" s="75" t="s">
        <v>314</v>
      </c>
      <c r="C29" s="76" t="s">
        <v>314</v>
      </c>
      <c r="D29" s="76" t="s">
        <v>314</v>
      </c>
      <c r="E29" s="76" t="s">
        <v>314</v>
      </c>
      <c r="F29" s="75" t="s">
        <v>314</v>
      </c>
      <c r="G29" s="76" t="s">
        <v>314</v>
      </c>
      <c r="H29" s="77" t="s">
        <v>314</v>
      </c>
      <c r="I29" s="75" t="s">
        <v>314</v>
      </c>
      <c r="J29" s="76" t="s">
        <v>314</v>
      </c>
      <c r="K29" s="76" t="s">
        <v>314</v>
      </c>
      <c r="L29" s="77" t="s">
        <v>314</v>
      </c>
      <c r="M29" s="76" t="s">
        <v>314</v>
      </c>
      <c r="N29" s="76" t="s">
        <v>314</v>
      </c>
      <c r="O29" s="76" t="s">
        <v>314</v>
      </c>
      <c r="P29" s="76" t="s">
        <v>314</v>
      </c>
      <c r="Q29" s="76" t="s">
        <v>314</v>
      </c>
      <c r="R29" s="76" t="s">
        <v>314</v>
      </c>
      <c r="S29" s="76" t="s">
        <v>314</v>
      </c>
      <c r="T29" s="76" t="s">
        <v>314</v>
      </c>
      <c r="U29" s="75" t="s">
        <v>314</v>
      </c>
      <c r="V29" s="76" t="s">
        <v>314</v>
      </c>
      <c r="W29" s="76" t="s">
        <v>314</v>
      </c>
      <c r="X29" s="76" t="s">
        <v>314</v>
      </c>
      <c r="Y29" s="77" t="s">
        <v>314</v>
      </c>
      <c r="Z29" s="76" t="s">
        <v>314</v>
      </c>
      <c r="AA29" s="76" t="s">
        <v>314</v>
      </c>
      <c r="AB29" s="76" t="s">
        <v>314</v>
      </c>
      <c r="AC29" s="76" t="s">
        <v>314</v>
      </c>
      <c r="AD29" s="76" t="s">
        <v>314</v>
      </c>
      <c r="AE29" s="76" t="s">
        <v>314</v>
      </c>
      <c r="AF29" s="76" t="s">
        <v>314</v>
      </c>
      <c r="AG29" s="77" t="s">
        <v>314</v>
      </c>
    </row>
    <row r="30" spans="1:33" x14ac:dyDescent="0.3">
      <c r="A30" s="86" t="s">
        <v>62</v>
      </c>
      <c r="B30" s="75">
        <v>3.5697970393970989E-5</v>
      </c>
      <c r="C30" s="76">
        <v>8.4561599714962361E-6</v>
      </c>
      <c r="D30" s="76">
        <v>5.915918773521057E-5</v>
      </c>
      <c r="E30" s="76" t="s">
        <v>314</v>
      </c>
      <c r="F30" s="75" t="s">
        <v>314</v>
      </c>
      <c r="G30" s="76" t="s">
        <v>314</v>
      </c>
      <c r="H30" s="77" t="s">
        <v>314</v>
      </c>
      <c r="I30" s="75">
        <v>2.438609168302195E-5</v>
      </c>
      <c r="J30" s="76" t="s">
        <v>314</v>
      </c>
      <c r="K30" s="76" t="s">
        <v>314</v>
      </c>
      <c r="L30" s="77" t="s">
        <v>314</v>
      </c>
      <c r="M30" s="76" t="s">
        <v>314</v>
      </c>
      <c r="N30" s="76">
        <v>4.0570418817315377E-4</v>
      </c>
      <c r="O30" s="76">
        <v>7.3849919073615841E-5</v>
      </c>
      <c r="P30" s="76" t="s">
        <v>314</v>
      </c>
      <c r="Q30" s="76" t="s">
        <v>314</v>
      </c>
      <c r="R30" s="76" t="s">
        <v>314</v>
      </c>
      <c r="S30" s="76" t="s">
        <v>314</v>
      </c>
      <c r="T30" s="76" t="s">
        <v>314</v>
      </c>
      <c r="U30" s="75">
        <v>1.6919329645436458E-5</v>
      </c>
      <c r="V30" s="76" t="s">
        <v>314</v>
      </c>
      <c r="W30" s="76" t="s">
        <v>314</v>
      </c>
      <c r="X30" s="76" t="s">
        <v>314</v>
      </c>
      <c r="Y30" s="77" t="s">
        <v>314</v>
      </c>
      <c r="Z30" s="76" t="s">
        <v>314</v>
      </c>
      <c r="AA30" s="76" t="s">
        <v>314</v>
      </c>
      <c r="AB30" s="76" t="s">
        <v>314</v>
      </c>
      <c r="AC30" s="76" t="s">
        <v>314</v>
      </c>
      <c r="AD30" s="76">
        <v>3.6787000582460224E-6</v>
      </c>
      <c r="AE30" s="76" t="s">
        <v>314</v>
      </c>
      <c r="AF30" s="76" t="s">
        <v>314</v>
      </c>
      <c r="AG30" s="77">
        <v>5.5471720854257376E-4</v>
      </c>
    </row>
    <row r="31" spans="1:33" x14ac:dyDescent="0.3">
      <c r="A31" s="87" t="s">
        <v>64</v>
      </c>
      <c r="B31" s="75">
        <v>2.5546335342907938E-5</v>
      </c>
      <c r="C31" s="76">
        <v>2.2695320058046074E-5</v>
      </c>
      <c r="D31" s="76">
        <v>1.4029526264526751E-5</v>
      </c>
      <c r="E31" s="76" t="s">
        <v>314</v>
      </c>
      <c r="F31" s="75" t="s">
        <v>314</v>
      </c>
      <c r="G31" s="76" t="s">
        <v>314</v>
      </c>
      <c r="H31" s="77" t="s">
        <v>314</v>
      </c>
      <c r="I31" s="75" t="s">
        <v>314</v>
      </c>
      <c r="J31" s="76" t="s">
        <v>314</v>
      </c>
      <c r="K31" s="76" t="s">
        <v>314</v>
      </c>
      <c r="L31" s="77" t="s">
        <v>314</v>
      </c>
      <c r="M31" s="76" t="s">
        <v>314</v>
      </c>
      <c r="N31" s="76">
        <v>1.3528136538055687E-4</v>
      </c>
      <c r="O31" s="76">
        <v>1.0634827719092469E-5</v>
      </c>
      <c r="P31" s="76" t="s">
        <v>314</v>
      </c>
      <c r="Q31" s="76" t="s">
        <v>314</v>
      </c>
      <c r="R31" s="76" t="s">
        <v>314</v>
      </c>
      <c r="S31" s="76" t="s">
        <v>314</v>
      </c>
      <c r="T31" s="76" t="s">
        <v>314</v>
      </c>
      <c r="U31" s="75">
        <v>1.3258337228148774E-5</v>
      </c>
      <c r="V31" s="76" t="s">
        <v>314</v>
      </c>
      <c r="W31" s="76" t="s">
        <v>314</v>
      </c>
      <c r="X31" s="76" t="s">
        <v>314</v>
      </c>
      <c r="Y31" s="77" t="s">
        <v>314</v>
      </c>
      <c r="Z31" s="76" t="s">
        <v>314</v>
      </c>
      <c r="AA31" s="76" t="s">
        <v>314</v>
      </c>
      <c r="AB31" s="76" t="s">
        <v>314</v>
      </c>
      <c r="AC31" s="76" t="s">
        <v>314</v>
      </c>
      <c r="AD31" s="76" t="s">
        <v>314</v>
      </c>
      <c r="AE31" s="76" t="s">
        <v>314</v>
      </c>
      <c r="AF31" s="76" t="s">
        <v>314</v>
      </c>
      <c r="AG31" s="77">
        <v>4.8472575069096773E-5</v>
      </c>
    </row>
    <row r="32" spans="1:33" x14ac:dyDescent="0.3">
      <c r="A32" s="88" t="s">
        <v>66</v>
      </c>
      <c r="B32" s="71" t="s">
        <v>314</v>
      </c>
      <c r="C32" s="72">
        <v>7.6537958160482053E-3</v>
      </c>
      <c r="D32" s="72" t="s">
        <v>314</v>
      </c>
      <c r="E32" s="72" t="s">
        <v>314</v>
      </c>
      <c r="F32" s="71" t="s">
        <v>314</v>
      </c>
      <c r="G32" s="72" t="s">
        <v>314</v>
      </c>
      <c r="H32" s="73" t="s">
        <v>314</v>
      </c>
      <c r="I32" s="71" t="s">
        <v>314</v>
      </c>
      <c r="J32" s="72" t="s">
        <v>314</v>
      </c>
      <c r="K32" s="72" t="s">
        <v>314</v>
      </c>
      <c r="L32" s="73" t="s">
        <v>314</v>
      </c>
      <c r="M32" s="72" t="s">
        <v>314</v>
      </c>
      <c r="N32" s="72" t="s">
        <v>314</v>
      </c>
      <c r="O32" s="72" t="s">
        <v>314</v>
      </c>
      <c r="P32" s="72" t="s">
        <v>314</v>
      </c>
      <c r="Q32" s="72" t="s">
        <v>314</v>
      </c>
      <c r="R32" s="72" t="s">
        <v>314</v>
      </c>
      <c r="S32" s="72" t="s">
        <v>314</v>
      </c>
      <c r="T32" s="72" t="s">
        <v>314</v>
      </c>
      <c r="U32" s="71" t="s">
        <v>314</v>
      </c>
      <c r="V32" s="72" t="s">
        <v>314</v>
      </c>
      <c r="W32" s="72" t="s">
        <v>314</v>
      </c>
      <c r="X32" s="72" t="s">
        <v>314</v>
      </c>
      <c r="Y32" s="73" t="s">
        <v>314</v>
      </c>
      <c r="Z32" s="72" t="s">
        <v>314</v>
      </c>
      <c r="AA32" s="72" t="s">
        <v>314</v>
      </c>
      <c r="AB32" s="72" t="s">
        <v>314</v>
      </c>
      <c r="AC32" s="72" t="s">
        <v>314</v>
      </c>
      <c r="AD32" s="72" t="s">
        <v>314</v>
      </c>
      <c r="AE32" s="72" t="s">
        <v>314</v>
      </c>
      <c r="AF32" s="72" t="s">
        <v>314</v>
      </c>
      <c r="AG32" s="73" t="s">
        <v>314</v>
      </c>
    </row>
    <row r="33" spans="1:33" x14ac:dyDescent="0.3">
      <c r="A33" s="89" t="s">
        <v>68</v>
      </c>
      <c r="B33" s="75" t="s">
        <v>314</v>
      </c>
      <c r="C33" s="76">
        <v>1.5716558257261145E-2</v>
      </c>
      <c r="D33" s="76" t="s">
        <v>314</v>
      </c>
      <c r="E33" s="76" t="s">
        <v>314</v>
      </c>
      <c r="F33" s="75" t="s">
        <v>314</v>
      </c>
      <c r="G33" s="76" t="s">
        <v>314</v>
      </c>
      <c r="H33" s="77" t="s">
        <v>314</v>
      </c>
      <c r="I33" s="75" t="s">
        <v>314</v>
      </c>
      <c r="J33" s="76" t="s">
        <v>314</v>
      </c>
      <c r="K33" s="76" t="s">
        <v>314</v>
      </c>
      <c r="L33" s="77" t="s">
        <v>314</v>
      </c>
      <c r="M33" s="76" t="s">
        <v>314</v>
      </c>
      <c r="N33" s="76" t="s">
        <v>314</v>
      </c>
      <c r="O33" s="76" t="s">
        <v>314</v>
      </c>
      <c r="P33" s="76" t="s">
        <v>314</v>
      </c>
      <c r="Q33" s="76" t="s">
        <v>314</v>
      </c>
      <c r="R33" s="76" t="s">
        <v>314</v>
      </c>
      <c r="S33" s="76" t="s">
        <v>314</v>
      </c>
      <c r="T33" s="76" t="s">
        <v>314</v>
      </c>
      <c r="U33" s="75" t="s">
        <v>314</v>
      </c>
      <c r="V33" s="76" t="s">
        <v>314</v>
      </c>
      <c r="W33" s="76" t="s">
        <v>314</v>
      </c>
      <c r="X33" s="76" t="s">
        <v>314</v>
      </c>
      <c r="Y33" s="77" t="s">
        <v>314</v>
      </c>
      <c r="Z33" s="76" t="s">
        <v>314</v>
      </c>
      <c r="AA33" s="76" t="s">
        <v>314</v>
      </c>
      <c r="AB33" s="76" t="s">
        <v>314</v>
      </c>
      <c r="AC33" s="76" t="s">
        <v>314</v>
      </c>
      <c r="AD33" s="76" t="s">
        <v>314</v>
      </c>
      <c r="AE33" s="76" t="s">
        <v>314</v>
      </c>
      <c r="AF33" s="76" t="s">
        <v>314</v>
      </c>
      <c r="AG33" s="77" t="s">
        <v>314</v>
      </c>
    </row>
    <row r="34" spans="1:33" x14ac:dyDescent="0.3">
      <c r="A34" s="89" t="s">
        <v>70</v>
      </c>
      <c r="B34" s="75">
        <v>8.46778950504029E-6</v>
      </c>
      <c r="C34" s="76">
        <v>2.3817550239483692E-5</v>
      </c>
      <c r="D34" s="76">
        <v>1.0923145451049304E-3</v>
      </c>
      <c r="E34" s="76" t="s">
        <v>314</v>
      </c>
      <c r="F34" s="75" t="s">
        <v>314</v>
      </c>
      <c r="G34" s="76" t="s">
        <v>314</v>
      </c>
      <c r="H34" s="77" t="s">
        <v>314</v>
      </c>
      <c r="I34" s="75" t="s">
        <v>314</v>
      </c>
      <c r="J34" s="76" t="s">
        <v>314</v>
      </c>
      <c r="K34" s="76" t="s">
        <v>314</v>
      </c>
      <c r="L34" s="77" t="s">
        <v>314</v>
      </c>
      <c r="M34" s="76" t="s">
        <v>314</v>
      </c>
      <c r="N34" s="76">
        <v>1.4411687084814913E-6</v>
      </c>
      <c r="O34" s="76" t="s">
        <v>314</v>
      </c>
      <c r="P34" s="76" t="s">
        <v>314</v>
      </c>
      <c r="Q34" s="76" t="s">
        <v>314</v>
      </c>
      <c r="R34" s="76" t="s">
        <v>314</v>
      </c>
      <c r="S34" s="76" t="s">
        <v>314</v>
      </c>
      <c r="T34" s="76" t="s">
        <v>314</v>
      </c>
      <c r="U34" s="75" t="s">
        <v>314</v>
      </c>
      <c r="V34" s="76" t="s">
        <v>314</v>
      </c>
      <c r="W34" s="76" t="s">
        <v>314</v>
      </c>
      <c r="X34" s="76" t="s">
        <v>314</v>
      </c>
      <c r="Y34" s="77" t="s">
        <v>314</v>
      </c>
      <c r="Z34" s="76" t="s">
        <v>314</v>
      </c>
      <c r="AA34" s="76" t="s">
        <v>314</v>
      </c>
      <c r="AB34" s="76" t="s">
        <v>314</v>
      </c>
      <c r="AC34" s="76" t="s">
        <v>314</v>
      </c>
      <c r="AD34" s="76" t="s">
        <v>314</v>
      </c>
      <c r="AE34" s="76" t="s">
        <v>314</v>
      </c>
      <c r="AF34" s="76" t="s">
        <v>314</v>
      </c>
      <c r="AG34" s="77">
        <v>1.0413119838652855E-6</v>
      </c>
    </row>
    <row r="35" spans="1:33" x14ac:dyDescent="0.3">
      <c r="A35" s="89" t="s">
        <v>72</v>
      </c>
      <c r="B35" s="75" t="s">
        <v>314</v>
      </c>
      <c r="C35" s="76" t="s">
        <v>314</v>
      </c>
      <c r="D35" s="76">
        <v>1.1769187707940488E-5</v>
      </c>
      <c r="E35" s="76" t="s">
        <v>314</v>
      </c>
      <c r="F35" s="75" t="s">
        <v>314</v>
      </c>
      <c r="G35" s="76" t="s">
        <v>314</v>
      </c>
      <c r="H35" s="77" t="s">
        <v>314</v>
      </c>
      <c r="I35" s="75" t="s">
        <v>314</v>
      </c>
      <c r="J35" s="76" t="s">
        <v>314</v>
      </c>
      <c r="K35" s="76" t="s">
        <v>314</v>
      </c>
      <c r="L35" s="77" t="s">
        <v>314</v>
      </c>
      <c r="M35" s="76" t="s">
        <v>314</v>
      </c>
      <c r="N35" s="76" t="s">
        <v>314</v>
      </c>
      <c r="O35" s="76" t="s">
        <v>314</v>
      </c>
      <c r="P35" s="76" t="s">
        <v>314</v>
      </c>
      <c r="Q35" s="76" t="s">
        <v>314</v>
      </c>
      <c r="R35" s="76" t="s">
        <v>314</v>
      </c>
      <c r="S35" s="76" t="s">
        <v>314</v>
      </c>
      <c r="T35" s="76" t="s">
        <v>314</v>
      </c>
      <c r="U35" s="75" t="s">
        <v>314</v>
      </c>
      <c r="V35" s="76" t="s">
        <v>314</v>
      </c>
      <c r="W35" s="76" t="s">
        <v>314</v>
      </c>
      <c r="X35" s="76" t="s">
        <v>314</v>
      </c>
      <c r="Y35" s="77" t="s">
        <v>314</v>
      </c>
      <c r="Z35" s="76" t="s">
        <v>314</v>
      </c>
      <c r="AA35" s="76" t="s">
        <v>314</v>
      </c>
      <c r="AB35" s="76" t="s">
        <v>314</v>
      </c>
      <c r="AC35" s="76" t="s">
        <v>314</v>
      </c>
      <c r="AD35" s="76" t="s">
        <v>314</v>
      </c>
      <c r="AE35" s="76" t="s">
        <v>314</v>
      </c>
      <c r="AF35" s="76" t="s">
        <v>314</v>
      </c>
      <c r="AG35" s="77" t="s">
        <v>314</v>
      </c>
    </row>
    <row r="36" spans="1:33" x14ac:dyDescent="0.3">
      <c r="A36" s="89" t="s">
        <v>73</v>
      </c>
      <c r="B36" s="75" t="s">
        <v>314</v>
      </c>
      <c r="C36" s="76" t="s">
        <v>314</v>
      </c>
      <c r="D36" s="76">
        <v>2.926492189908957E-4</v>
      </c>
      <c r="E36" s="76" t="s">
        <v>314</v>
      </c>
      <c r="F36" s="75" t="s">
        <v>314</v>
      </c>
      <c r="G36" s="76" t="s">
        <v>314</v>
      </c>
      <c r="H36" s="77" t="s">
        <v>314</v>
      </c>
      <c r="I36" s="75" t="s">
        <v>314</v>
      </c>
      <c r="J36" s="76" t="s">
        <v>314</v>
      </c>
      <c r="K36" s="76" t="s">
        <v>314</v>
      </c>
      <c r="L36" s="77" t="s">
        <v>314</v>
      </c>
      <c r="M36" s="76" t="s">
        <v>314</v>
      </c>
      <c r="N36" s="76">
        <v>3.5508376868177337E-5</v>
      </c>
      <c r="O36" s="76" t="s">
        <v>314</v>
      </c>
      <c r="P36" s="76" t="s">
        <v>314</v>
      </c>
      <c r="Q36" s="76" t="s">
        <v>314</v>
      </c>
      <c r="R36" s="76" t="s">
        <v>314</v>
      </c>
      <c r="S36" s="76" t="s">
        <v>314</v>
      </c>
      <c r="T36" s="76" t="s">
        <v>314</v>
      </c>
      <c r="U36" s="75" t="s">
        <v>314</v>
      </c>
      <c r="V36" s="76" t="s">
        <v>314</v>
      </c>
      <c r="W36" s="76" t="s">
        <v>314</v>
      </c>
      <c r="X36" s="76" t="s">
        <v>314</v>
      </c>
      <c r="Y36" s="77" t="s">
        <v>314</v>
      </c>
      <c r="Z36" s="76" t="s">
        <v>314</v>
      </c>
      <c r="AA36" s="76" t="s">
        <v>314</v>
      </c>
      <c r="AB36" s="76" t="s">
        <v>314</v>
      </c>
      <c r="AC36" s="76" t="s">
        <v>314</v>
      </c>
      <c r="AD36" s="76" t="s">
        <v>314</v>
      </c>
      <c r="AE36" s="76" t="s">
        <v>314</v>
      </c>
      <c r="AF36" s="76" t="s">
        <v>314</v>
      </c>
      <c r="AG36" s="77">
        <v>1.1901460118202297E-3</v>
      </c>
    </row>
    <row r="37" spans="1:33" x14ac:dyDescent="0.3">
      <c r="A37" s="89" t="s">
        <v>74</v>
      </c>
      <c r="B37" s="75">
        <v>8.3226235261516E-6</v>
      </c>
      <c r="C37" s="76">
        <v>5.5534294258554271E-5</v>
      </c>
      <c r="D37" s="76">
        <v>8.985344092417348E-6</v>
      </c>
      <c r="E37" s="76" t="s">
        <v>314</v>
      </c>
      <c r="F37" s="75" t="s">
        <v>314</v>
      </c>
      <c r="G37" s="76" t="s">
        <v>314</v>
      </c>
      <c r="H37" s="77" t="s">
        <v>314</v>
      </c>
      <c r="I37" s="75">
        <v>4.3307784349913238E-6</v>
      </c>
      <c r="J37" s="76">
        <v>2.7229844927888491E-3</v>
      </c>
      <c r="K37" s="76" t="s">
        <v>314</v>
      </c>
      <c r="L37" s="77" t="s">
        <v>314</v>
      </c>
      <c r="M37" s="76" t="s">
        <v>314</v>
      </c>
      <c r="N37" s="76">
        <v>4.0784012725108102E-6</v>
      </c>
      <c r="O37" s="76" t="s">
        <v>314</v>
      </c>
      <c r="P37" s="76" t="s">
        <v>314</v>
      </c>
      <c r="Q37" s="76" t="s">
        <v>314</v>
      </c>
      <c r="R37" s="76" t="s">
        <v>314</v>
      </c>
      <c r="S37" s="76" t="s">
        <v>314</v>
      </c>
      <c r="T37" s="76" t="s">
        <v>314</v>
      </c>
      <c r="U37" s="75" t="s">
        <v>314</v>
      </c>
      <c r="V37" s="76">
        <v>4.401393338242991E-6</v>
      </c>
      <c r="W37" s="76" t="s">
        <v>314</v>
      </c>
      <c r="X37" s="76" t="s">
        <v>314</v>
      </c>
      <c r="Y37" s="77" t="s">
        <v>314</v>
      </c>
      <c r="Z37" s="76" t="s">
        <v>314</v>
      </c>
      <c r="AA37" s="76" t="s">
        <v>314</v>
      </c>
      <c r="AB37" s="76" t="s">
        <v>314</v>
      </c>
      <c r="AC37" s="76" t="s">
        <v>314</v>
      </c>
      <c r="AD37" s="76">
        <v>1.181177993928286E-5</v>
      </c>
      <c r="AE37" s="76" t="s">
        <v>314</v>
      </c>
      <c r="AF37" s="76" t="s">
        <v>314</v>
      </c>
      <c r="AG37" s="77">
        <v>8.359780670712007E-5</v>
      </c>
    </row>
    <row r="38" spans="1:33" x14ac:dyDescent="0.3">
      <c r="A38" s="90" t="s">
        <v>75</v>
      </c>
      <c r="B38" s="82">
        <v>5.4501712860550048E-6</v>
      </c>
      <c r="C38" s="83">
        <v>2.6257494449481971E-4</v>
      </c>
      <c r="D38" s="83">
        <v>4.7669204779280018E-4</v>
      </c>
      <c r="E38" s="83" t="s">
        <v>314</v>
      </c>
      <c r="F38" s="82" t="s">
        <v>314</v>
      </c>
      <c r="G38" s="83" t="s">
        <v>314</v>
      </c>
      <c r="H38" s="84" t="s">
        <v>314</v>
      </c>
      <c r="I38" s="82" t="s">
        <v>314</v>
      </c>
      <c r="J38" s="83" t="s">
        <v>314</v>
      </c>
      <c r="K38" s="83" t="s">
        <v>314</v>
      </c>
      <c r="L38" s="84" t="s">
        <v>314</v>
      </c>
      <c r="M38" s="83" t="s">
        <v>314</v>
      </c>
      <c r="N38" s="83">
        <v>2.5324051839435507E-3</v>
      </c>
      <c r="O38" s="83">
        <v>8.6476645434591906E-4</v>
      </c>
      <c r="P38" s="83" t="s">
        <v>314</v>
      </c>
      <c r="Q38" s="83" t="s">
        <v>314</v>
      </c>
      <c r="R38" s="83" t="s">
        <v>314</v>
      </c>
      <c r="S38" s="83">
        <v>2.5091335527927115E-5</v>
      </c>
      <c r="T38" s="83" t="s">
        <v>314</v>
      </c>
      <c r="U38" s="82">
        <v>1.1379683439455093E-3</v>
      </c>
      <c r="V38" s="83">
        <v>5.0998460754433898E-6</v>
      </c>
      <c r="W38" s="83" t="s">
        <v>314</v>
      </c>
      <c r="X38" s="83" t="s">
        <v>314</v>
      </c>
      <c r="Y38" s="84" t="s">
        <v>314</v>
      </c>
      <c r="Z38" s="83" t="s">
        <v>314</v>
      </c>
      <c r="AA38" s="83" t="s">
        <v>314</v>
      </c>
      <c r="AB38" s="83" t="s">
        <v>314</v>
      </c>
      <c r="AC38" s="83" t="s">
        <v>314</v>
      </c>
      <c r="AD38" s="83">
        <v>1.0339763698687824E-4</v>
      </c>
      <c r="AE38" s="83" t="s">
        <v>314</v>
      </c>
      <c r="AF38" s="83" t="s">
        <v>314</v>
      </c>
      <c r="AG38" s="84">
        <v>3.5481110974189631E-3</v>
      </c>
    </row>
    <row r="39" spans="1:33" x14ac:dyDescent="0.3">
      <c r="A39" s="91" t="s">
        <v>76</v>
      </c>
      <c r="B39" s="75">
        <v>1.292787787809896E-4</v>
      </c>
      <c r="C39" s="76">
        <v>3.1506749295665903E-6</v>
      </c>
      <c r="D39" s="76">
        <v>1.002698470193088E-6</v>
      </c>
      <c r="E39" s="76" t="s">
        <v>314</v>
      </c>
      <c r="F39" s="75" t="s">
        <v>314</v>
      </c>
      <c r="G39" s="76" t="s">
        <v>314</v>
      </c>
      <c r="H39" s="77" t="s">
        <v>314</v>
      </c>
      <c r="I39" s="75" t="s">
        <v>314</v>
      </c>
      <c r="J39" s="76" t="s">
        <v>314</v>
      </c>
      <c r="K39" s="76" t="s">
        <v>314</v>
      </c>
      <c r="L39" s="77" t="s">
        <v>314</v>
      </c>
      <c r="M39" s="76" t="s">
        <v>314</v>
      </c>
      <c r="N39" s="76" t="s">
        <v>314</v>
      </c>
      <c r="O39" s="76" t="s">
        <v>314</v>
      </c>
      <c r="P39" s="76" t="s">
        <v>314</v>
      </c>
      <c r="Q39" s="76" t="s">
        <v>314</v>
      </c>
      <c r="R39" s="76" t="s">
        <v>314</v>
      </c>
      <c r="S39" s="76" t="s">
        <v>314</v>
      </c>
      <c r="T39" s="76" t="s">
        <v>314</v>
      </c>
      <c r="U39" s="75" t="s">
        <v>314</v>
      </c>
      <c r="V39" s="76" t="s">
        <v>314</v>
      </c>
      <c r="W39" s="76" t="s">
        <v>314</v>
      </c>
      <c r="X39" s="76" t="s">
        <v>314</v>
      </c>
      <c r="Y39" s="77" t="s">
        <v>314</v>
      </c>
      <c r="Z39" s="76" t="s">
        <v>314</v>
      </c>
      <c r="AA39" s="76" t="s">
        <v>314</v>
      </c>
      <c r="AB39" s="76" t="s">
        <v>314</v>
      </c>
      <c r="AC39" s="76" t="s">
        <v>314</v>
      </c>
      <c r="AD39" s="76" t="s">
        <v>314</v>
      </c>
      <c r="AE39" s="76" t="s">
        <v>314</v>
      </c>
      <c r="AF39" s="76" t="s">
        <v>314</v>
      </c>
      <c r="AG39" s="77">
        <v>3.1051241871424763E-5</v>
      </c>
    </row>
    <row r="40" spans="1:33" x14ac:dyDescent="0.3">
      <c r="A40" s="92" t="s">
        <v>77</v>
      </c>
      <c r="B40" s="75">
        <v>2.4125454969666522E-3</v>
      </c>
      <c r="C40" s="76">
        <v>2.9466278902720399E-5</v>
      </c>
      <c r="D40" s="76">
        <v>9.1449098897234638E-5</v>
      </c>
      <c r="E40" s="76" t="s">
        <v>314</v>
      </c>
      <c r="F40" s="75" t="s">
        <v>314</v>
      </c>
      <c r="G40" s="76" t="s">
        <v>314</v>
      </c>
      <c r="H40" s="77" t="s">
        <v>314</v>
      </c>
      <c r="I40" s="75" t="s">
        <v>314</v>
      </c>
      <c r="J40" s="76" t="s">
        <v>314</v>
      </c>
      <c r="K40" s="76" t="s">
        <v>314</v>
      </c>
      <c r="L40" s="77" t="s">
        <v>314</v>
      </c>
      <c r="M40" s="76" t="s">
        <v>314</v>
      </c>
      <c r="N40" s="76">
        <v>1.0586078744912834E-4</v>
      </c>
      <c r="O40" s="76">
        <v>1.8820258839562387E-6</v>
      </c>
      <c r="P40" s="76" t="s">
        <v>314</v>
      </c>
      <c r="Q40" s="76" t="s">
        <v>314</v>
      </c>
      <c r="R40" s="76" t="s">
        <v>314</v>
      </c>
      <c r="S40" s="76" t="s">
        <v>314</v>
      </c>
      <c r="T40" s="76" t="s">
        <v>314</v>
      </c>
      <c r="U40" s="75">
        <v>5.1751361186653882E-5</v>
      </c>
      <c r="V40" s="76" t="s">
        <v>314</v>
      </c>
      <c r="W40" s="76" t="s">
        <v>314</v>
      </c>
      <c r="X40" s="76" t="s">
        <v>314</v>
      </c>
      <c r="Y40" s="77" t="s">
        <v>314</v>
      </c>
      <c r="Z40" s="76" t="s">
        <v>314</v>
      </c>
      <c r="AA40" s="76" t="s">
        <v>314</v>
      </c>
      <c r="AB40" s="76" t="s">
        <v>314</v>
      </c>
      <c r="AC40" s="76" t="s">
        <v>314</v>
      </c>
      <c r="AD40" s="76" t="s">
        <v>314</v>
      </c>
      <c r="AE40" s="76" t="s">
        <v>314</v>
      </c>
      <c r="AF40" s="76" t="s">
        <v>314</v>
      </c>
      <c r="AG40" s="77">
        <v>2.2008173260821698E-3</v>
      </c>
    </row>
    <row r="41" spans="1:33" x14ac:dyDescent="0.3">
      <c r="A41" s="92" t="s">
        <v>78</v>
      </c>
      <c r="B41" s="75">
        <v>1.0329734014560927E-3</v>
      </c>
      <c r="C41" s="76">
        <v>2.1235928763952027E-5</v>
      </c>
      <c r="D41" s="76">
        <v>4.6829734375168907E-5</v>
      </c>
      <c r="E41" s="76" t="s">
        <v>314</v>
      </c>
      <c r="F41" s="75" t="s">
        <v>314</v>
      </c>
      <c r="G41" s="76" t="s">
        <v>314</v>
      </c>
      <c r="H41" s="77" t="s">
        <v>314</v>
      </c>
      <c r="I41" s="75" t="s">
        <v>314</v>
      </c>
      <c r="J41" s="76" t="s">
        <v>314</v>
      </c>
      <c r="K41" s="76" t="s">
        <v>314</v>
      </c>
      <c r="L41" s="77" t="s">
        <v>314</v>
      </c>
      <c r="M41" s="76" t="s">
        <v>314</v>
      </c>
      <c r="N41" s="76">
        <v>1.7088841796794374E-4</v>
      </c>
      <c r="O41" s="76">
        <v>2.0714988158734721E-5</v>
      </c>
      <c r="P41" s="76" t="s">
        <v>314</v>
      </c>
      <c r="Q41" s="76" t="s">
        <v>314</v>
      </c>
      <c r="R41" s="76" t="s">
        <v>314</v>
      </c>
      <c r="S41" s="76" t="s">
        <v>314</v>
      </c>
      <c r="T41" s="76" t="s">
        <v>314</v>
      </c>
      <c r="U41" s="75">
        <v>3.7148842361549299E-5</v>
      </c>
      <c r="V41" s="76" t="s">
        <v>314</v>
      </c>
      <c r="W41" s="76" t="s">
        <v>314</v>
      </c>
      <c r="X41" s="76" t="s">
        <v>314</v>
      </c>
      <c r="Y41" s="77" t="s">
        <v>314</v>
      </c>
      <c r="Z41" s="76" t="s">
        <v>314</v>
      </c>
      <c r="AA41" s="76" t="s">
        <v>314</v>
      </c>
      <c r="AB41" s="76" t="s">
        <v>314</v>
      </c>
      <c r="AC41" s="76" t="s">
        <v>314</v>
      </c>
      <c r="AD41" s="76" t="s">
        <v>314</v>
      </c>
      <c r="AE41" s="76" t="s">
        <v>314</v>
      </c>
      <c r="AF41" s="76" t="s">
        <v>314</v>
      </c>
      <c r="AG41" s="77">
        <v>1.8521038203513863E-3</v>
      </c>
    </row>
    <row r="42" spans="1:33" x14ac:dyDescent="0.3">
      <c r="A42" s="92" t="s">
        <v>79</v>
      </c>
      <c r="B42" s="75">
        <v>4.8748737979949904E-5</v>
      </c>
      <c r="C42" s="76" t="s">
        <v>314</v>
      </c>
      <c r="D42" s="76" t="s">
        <v>314</v>
      </c>
      <c r="E42" s="76" t="s">
        <v>314</v>
      </c>
      <c r="F42" s="75" t="s">
        <v>314</v>
      </c>
      <c r="G42" s="76" t="s">
        <v>314</v>
      </c>
      <c r="H42" s="77" t="s">
        <v>314</v>
      </c>
      <c r="I42" s="75" t="s">
        <v>314</v>
      </c>
      <c r="J42" s="76" t="s">
        <v>314</v>
      </c>
      <c r="K42" s="76" t="s">
        <v>314</v>
      </c>
      <c r="L42" s="77" t="s">
        <v>314</v>
      </c>
      <c r="M42" s="76" t="s">
        <v>314</v>
      </c>
      <c r="N42" s="76" t="s">
        <v>314</v>
      </c>
      <c r="O42" s="76" t="s">
        <v>314</v>
      </c>
      <c r="P42" s="76" t="s">
        <v>314</v>
      </c>
      <c r="Q42" s="76" t="s">
        <v>314</v>
      </c>
      <c r="R42" s="76" t="s">
        <v>314</v>
      </c>
      <c r="S42" s="76" t="s">
        <v>314</v>
      </c>
      <c r="T42" s="76" t="s">
        <v>314</v>
      </c>
      <c r="U42" s="75" t="s">
        <v>314</v>
      </c>
      <c r="V42" s="76" t="s">
        <v>314</v>
      </c>
      <c r="W42" s="76" t="s">
        <v>314</v>
      </c>
      <c r="X42" s="76" t="s">
        <v>314</v>
      </c>
      <c r="Y42" s="77" t="s">
        <v>314</v>
      </c>
      <c r="Z42" s="76" t="s">
        <v>314</v>
      </c>
      <c r="AA42" s="76" t="s">
        <v>314</v>
      </c>
      <c r="AB42" s="76" t="s">
        <v>314</v>
      </c>
      <c r="AC42" s="76" t="s">
        <v>314</v>
      </c>
      <c r="AD42" s="76" t="s">
        <v>314</v>
      </c>
      <c r="AE42" s="76" t="s">
        <v>314</v>
      </c>
      <c r="AF42" s="76" t="s">
        <v>314</v>
      </c>
      <c r="AG42" s="77">
        <v>1.2628945757764674E-5</v>
      </c>
    </row>
    <row r="43" spans="1:33" x14ac:dyDescent="0.3">
      <c r="A43" s="92" t="s">
        <v>80</v>
      </c>
      <c r="B43" s="75">
        <v>2.8264733175248098E-3</v>
      </c>
      <c r="C43" s="76">
        <v>2.672488814605488E-5</v>
      </c>
      <c r="D43" s="76">
        <v>3.6438121177993126E-4</v>
      </c>
      <c r="E43" s="76" t="s">
        <v>314</v>
      </c>
      <c r="F43" s="75" t="s">
        <v>314</v>
      </c>
      <c r="G43" s="76" t="s">
        <v>314</v>
      </c>
      <c r="H43" s="77" t="s">
        <v>314</v>
      </c>
      <c r="I43" s="75" t="s">
        <v>314</v>
      </c>
      <c r="J43" s="76" t="s">
        <v>314</v>
      </c>
      <c r="K43" s="76" t="s">
        <v>314</v>
      </c>
      <c r="L43" s="77" t="s">
        <v>314</v>
      </c>
      <c r="M43" s="76" t="s">
        <v>314</v>
      </c>
      <c r="N43" s="76">
        <v>2.0798760264671278E-4</v>
      </c>
      <c r="O43" s="76">
        <v>9.4337860652205639E-6</v>
      </c>
      <c r="P43" s="76" t="s">
        <v>314</v>
      </c>
      <c r="Q43" s="76" t="s">
        <v>314</v>
      </c>
      <c r="R43" s="76" t="s">
        <v>314</v>
      </c>
      <c r="S43" s="76" t="s">
        <v>314</v>
      </c>
      <c r="T43" s="76" t="s">
        <v>314</v>
      </c>
      <c r="U43" s="75">
        <v>9.2291501405009378E-5</v>
      </c>
      <c r="V43" s="76" t="s">
        <v>314</v>
      </c>
      <c r="W43" s="76" t="s">
        <v>314</v>
      </c>
      <c r="X43" s="76" t="s">
        <v>314</v>
      </c>
      <c r="Y43" s="77" t="s">
        <v>314</v>
      </c>
      <c r="Z43" s="76" t="s">
        <v>314</v>
      </c>
      <c r="AA43" s="76" t="s">
        <v>314</v>
      </c>
      <c r="AB43" s="76" t="s">
        <v>314</v>
      </c>
      <c r="AC43" s="76" t="s">
        <v>314</v>
      </c>
      <c r="AD43" s="76" t="s">
        <v>314</v>
      </c>
      <c r="AE43" s="76" t="s">
        <v>314</v>
      </c>
      <c r="AF43" s="76" t="s">
        <v>314</v>
      </c>
      <c r="AG43" s="77">
        <v>3.4721224474164899E-3</v>
      </c>
    </row>
    <row r="44" spans="1:33" x14ac:dyDescent="0.3">
      <c r="A44" s="92" t="s">
        <v>81</v>
      </c>
      <c r="B44" s="75">
        <v>7.1602090928689997E-3</v>
      </c>
      <c r="C44" s="76">
        <v>1.3402691619052528E-4</v>
      </c>
      <c r="D44" s="76">
        <v>1.2185044100391272E-3</v>
      </c>
      <c r="E44" s="76" t="s">
        <v>314</v>
      </c>
      <c r="F44" s="75" t="s">
        <v>314</v>
      </c>
      <c r="G44" s="76" t="s">
        <v>314</v>
      </c>
      <c r="H44" s="77" t="s">
        <v>314</v>
      </c>
      <c r="I44" s="75">
        <v>7.5227943244029057E-5</v>
      </c>
      <c r="J44" s="76" t="s">
        <v>314</v>
      </c>
      <c r="K44" s="76" t="s">
        <v>314</v>
      </c>
      <c r="L44" s="77" t="s">
        <v>314</v>
      </c>
      <c r="M44" s="76" t="s">
        <v>314</v>
      </c>
      <c r="N44" s="76">
        <v>3.3611492967757076E-3</v>
      </c>
      <c r="O44" s="76">
        <v>4.2995382245696669E-4</v>
      </c>
      <c r="P44" s="76" t="s">
        <v>314</v>
      </c>
      <c r="Q44" s="76">
        <v>6.681880754889054E-6</v>
      </c>
      <c r="R44" s="76" t="s">
        <v>314</v>
      </c>
      <c r="S44" s="76">
        <v>3.3875215960085832E-6</v>
      </c>
      <c r="T44" s="76" t="s">
        <v>314</v>
      </c>
      <c r="U44" s="75">
        <v>6.1656479174742999E-4</v>
      </c>
      <c r="V44" s="76">
        <v>2.8535973435268751E-6</v>
      </c>
      <c r="W44" s="76" t="s">
        <v>314</v>
      </c>
      <c r="X44" s="76" t="s">
        <v>314</v>
      </c>
      <c r="Y44" s="77" t="s">
        <v>314</v>
      </c>
      <c r="Z44" s="76" t="s">
        <v>314</v>
      </c>
      <c r="AA44" s="76" t="s">
        <v>314</v>
      </c>
      <c r="AB44" s="76" t="s">
        <v>314</v>
      </c>
      <c r="AC44" s="76" t="s">
        <v>314</v>
      </c>
      <c r="AD44" s="76">
        <v>6.2744879399601107E-5</v>
      </c>
      <c r="AE44" s="76" t="s">
        <v>314</v>
      </c>
      <c r="AF44" s="76" t="s">
        <v>314</v>
      </c>
      <c r="AG44" s="77">
        <v>2.0719354612124576E-2</v>
      </c>
    </row>
    <row r="45" spans="1:33" x14ac:dyDescent="0.3">
      <c r="A45" s="92" t="s">
        <v>82</v>
      </c>
      <c r="B45" s="75" t="s">
        <v>314</v>
      </c>
      <c r="C45" s="76" t="s">
        <v>314</v>
      </c>
      <c r="D45" s="76" t="s">
        <v>314</v>
      </c>
      <c r="E45" s="76" t="s">
        <v>314</v>
      </c>
      <c r="F45" s="75" t="s">
        <v>314</v>
      </c>
      <c r="G45" s="76" t="s">
        <v>314</v>
      </c>
      <c r="H45" s="77" t="s">
        <v>314</v>
      </c>
      <c r="I45" s="75" t="s">
        <v>314</v>
      </c>
      <c r="J45" s="76" t="s">
        <v>314</v>
      </c>
      <c r="K45" s="76" t="s">
        <v>314</v>
      </c>
      <c r="L45" s="77" t="s">
        <v>314</v>
      </c>
      <c r="M45" s="76" t="s">
        <v>314</v>
      </c>
      <c r="N45" s="76" t="s">
        <v>314</v>
      </c>
      <c r="O45" s="76" t="s">
        <v>314</v>
      </c>
      <c r="P45" s="76" t="s">
        <v>314</v>
      </c>
      <c r="Q45" s="76" t="s">
        <v>314</v>
      </c>
      <c r="R45" s="76" t="s">
        <v>314</v>
      </c>
      <c r="S45" s="76" t="s">
        <v>314</v>
      </c>
      <c r="T45" s="76" t="s">
        <v>314</v>
      </c>
      <c r="U45" s="75" t="s">
        <v>314</v>
      </c>
      <c r="V45" s="76" t="s">
        <v>314</v>
      </c>
      <c r="W45" s="76" t="s">
        <v>314</v>
      </c>
      <c r="X45" s="76" t="s">
        <v>314</v>
      </c>
      <c r="Y45" s="77" t="s">
        <v>314</v>
      </c>
      <c r="Z45" s="76" t="s">
        <v>314</v>
      </c>
      <c r="AA45" s="76" t="s">
        <v>314</v>
      </c>
      <c r="AB45" s="76" t="s">
        <v>314</v>
      </c>
      <c r="AC45" s="76" t="s">
        <v>314</v>
      </c>
      <c r="AD45" s="76" t="s">
        <v>314</v>
      </c>
      <c r="AE45" s="76" t="s">
        <v>314</v>
      </c>
      <c r="AF45" s="76" t="s">
        <v>314</v>
      </c>
      <c r="AG45" s="77" t="s">
        <v>314</v>
      </c>
    </row>
    <row r="46" spans="1:33" x14ac:dyDescent="0.3">
      <c r="A46" s="92" t="s">
        <v>83</v>
      </c>
      <c r="B46" s="75">
        <v>3.2890352766705541E-5</v>
      </c>
      <c r="C46" s="76">
        <v>3.9938271146014286E-6</v>
      </c>
      <c r="D46" s="76">
        <v>2.3447087905442569E-6</v>
      </c>
      <c r="E46" s="76" t="s">
        <v>314</v>
      </c>
      <c r="F46" s="75" t="s">
        <v>314</v>
      </c>
      <c r="G46" s="76" t="s">
        <v>314</v>
      </c>
      <c r="H46" s="77" t="s">
        <v>314</v>
      </c>
      <c r="I46" s="75" t="s">
        <v>314</v>
      </c>
      <c r="J46" s="76" t="s">
        <v>314</v>
      </c>
      <c r="K46" s="76" t="s">
        <v>314</v>
      </c>
      <c r="L46" s="77" t="s">
        <v>314</v>
      </c>
      <c r="M46" s="76" t="s">
        <v>314</v>
      </c>
      <c r="N46" s="76">
        <v>1.0114079301196245E-5</v>
      </c>
      <c r="O46" s="76">
        <v>1.2636243007650905E-6</v>
      </c>
      <c r="P46" s="76" t="s">
        <v>314</v>
      </c>
      <c r="Q46" s="76" t="s">
        <v>314</v>
      </c>
      <c r="R46" s="76" t="s">
        <v>314</v>
      </c>
      <c r="S46" s="76" t="s">
        <v>314</v>
      </c>
      <c r="T46" s="76" t="s">
        <v>314</v>
      </c>
      <c r="U46" s="75">
        <v>4.0294067093422415E-6</v>
      </c>
      <c r="V46" s="76" t="s">
        <v>314</v>
      </c>
      <c r="W46" s="76" t="s">
        <v>314</v>
      </c>
      <c r="X46" s="76" t="s">
        <v>314</v>
      </c>
      <c r="Y46" s="77" t="s">
        <v>314</v>
      </c>
      <c r="Z46" s="76" t="s">
        <v>314</v>
      </c>
      <c r="AA46" s="76" t="s">
        <v>314</v>
      </c>
      <c r="AB46" s="76" t="s">
        <v>314</v>
      </c>
      <c r="AC46" s="76" t="s">
        <v>314</v>
      </c>
      <c r="AD46" s="76" t="s">
        <v>314</v>
      </c>
      <c r="AE46" s="76" t="s">
        <v>314</v>
      </c>
      <c r="AF46" s="76" t="s">
        <v>314</v>
      </c>
      <c r="AG46" s="77">
        <v>4.5799371200290503E-5</v>
      </c>
    </row>
    <row r="47" spans="1:33" x14ac:dyDescent="0.3">
      <c r="A47" s="93" t="s">
        <v>84</v>
      </c>
      <c r="B47" s="75">
        <v>1.30586792484611E-4</v>
      </c>
      <c r="C47" s="76">
        <v>7.9537823141700465E-7</v>
      </c>
      <c r="D47" s="76">
        <v>8.5289553939489279E-5</v>
      </c>
      <c r="E47" s="76" t="s">
        <v>314</v>
      </c>
      <c r="F47" s="75" t="s">
        <v>314</v>
      </c>
      <c r="G47" s="76" t="s">
        <v>314</v>
      </c>
      <c r="H47" s="77" t="s">
        <v>314</v>
      </c>
      <c r="I47" s="75">
        <v>2.4983090053790496E-5</v>
      </c>
      <c r="J47" s="76" t="s">
        <v>314</v>
      </c>
      <c r="K47" s="76" t="s">
        <v>314</v>
      </c>
      <c r="L47" s="77" t="s">
        <v>314</v>
      </c>
      <c r="M47" s="76" t="s">
        <v>314</v>
      </c>
      <c r="N47" s="76">
        <v>3.6283164795527676E-4</v>
      </c>
      <c r="O47" s="76">
        <v>2.6617806065396304E-5</v>
      </c>
      <c r="P47" s="76" t="s">
        <v>314</v>
      </c>
      <c r="Q47" s="76" t="s">
        <v>314</v>
      </c>
      <c r="R47" s="76" t="s">
        <v>314</v>
      </c>
      <c r="S47" s="76" t="s">
        <v>314</v>
      </c>
      <c r="T47" s="76" t="s">
        <v>314</v>
      </c>
      <c r="U47" s="75">
        <v>4.2878587516637064E-5</v>
      </c>
      <c r="V47" s="76" t="s">
        <v>314</v>
      </c>
      <c r="W47" s="76" t="s">
        <v>314</v>
      </c>
      <c r="X47" s="76" t="s">
        <v>314</v>
      </c>
      <c r="Y47" s="77" t="s">
        <v>314</v>
      </c>
      <c r="Z47" s="76" t="s">
        <v>314</v>
      </c>
      <c r="AA47" s="76" t="s">
        <v>314</v>
      </c>
      <c r="AB47" s="76" t="s">
        <v>314</v>
      </c>
      <c r="AC47" s="76" t="s">
        <v>314</v>
      </c>
      <c r="AD47" s="76">
        <v>1.6817530515489647E-5</v>
      </c>
      <c r="AE47" s="76" t="s">
        <v>314</v>
      </c>
      <c r="AF47" s="76" t="s">
        <v>314</v>
      </c>
      <c r="AG47" s="77">
        <v>4.7131476538211676E-4</v>
      </c>
    </row>
    <row r="48" spans="1:33" x14ac:dyDescent="0.3">
      <c r="A48" s="94" t="s">
        <v>85</v>
      </c>
      <c r="B48" s="71">
        <v>5.7873296112617329E-5</v>
      </c>
      <c r="C48" s="72">
        <v>1.3103911047956935E-5</v>
      </c>
      <c r="D48" s="72">
        <v>5.4060488475254909E-4</v>
      </c>
      <c r="E48" s="72" t="s">
        <v>314</v>
      </c>
      <c r="F48" s="71" t="s">
        <v>314</v>
      </c>
      <c r="G48" s="72" t="s">
        <v>314</v>
      </c>
      <c r="H48" s="73" t="s">
        <v>314</v>
      </c>
      <c r="I48" s="71" t="s">
        <v>314</v>
      </c>
      <c r="J48" s="72" t="s">
        <v>314</v>
      </c>
      <c r="K48" s="72" t="s">
        <v>314</v>
      </c>
      <c r="L48" s="73" t="s">
        <v>314</v>
      </c>
      <c r="M48" s="72" t="s">
        <v>314</v>
      </c>
      <c r="N48" s="72">
        <v>2.4611332289180506E-6</v>
      </c>
      <c r="O48" s="72" t="s">
        <v>314</v>
      </c>
      <c r="P48" s="72" t="s">
        <v>314</v>
      </c>
      <c r="Q48" s="72" t="s">
        <v>314</v>
      </c>
      <c r="R48" s="72" t="s">
        <v>314</v>
      </c>
      <c r="S48" s="72" t="s">
        <v>314</v>
      </c>
      <c r="T48" s="72" t="s">
        <v>314</v>
      </c>
      <c r="U48" s="71">
        <v>1.1611689464768804E-5</v>
      </c>
      <c r="V48" s="72" t="s">
        <v>314</v>
      </c>
      <c r="W48" s="72" t="s">
        <v>314</v>
      </c>
      <c r="X48" s="72" t="s">
        <v>314</v>
      </c>
      <c r="Y48" s="73" t="s">
        <v>314</v>
      </c>
      <c r="Z48" s="72" t="s">
        <v>314</v>
      </c>
      <c r="AA48" s="72" t="s">
        <v>314</v>
      </c>
      <c r="AB48" s="72" t="s">
        <v>314</v>
      </c>
      <c r="AC48" s="72" t="s">
        <v>314</v>
      </c>
      <c r="AD48" s="72" t="s">
        <v>314</v>
      </c>
      <c r="AE48" s="72" t="s">
        <v>314</v>
      </c>
      <c r="AF48" s="72" t="s">
        <v>314</v>
      </c>
      <c r="AG48" s="73">
        <v>6.1856098130134898E-4</v>
      </c>
    </row>
    <row r="49" spans="1:33" x14ac:dyDescent="0.3">
      <c r="A49" s="95" t="s">
        <v>86</v>
      </c>
      <c r="B49" s="75">
        <v>4.1693264144888417E-6</v>
      </c>
      <c r="C49" s="76">
        <v>3.9053021135188298E-6</v>
      </c>
      <c r="D49" s="76">
        <v>3.5218791653502654E-5</v>
      </c>
      <c r="E49" s="76" t="s">
        <v>314</v>
      </c>
      <c r="F49" s="75" t="s">
        <v>314</v>
      </c>
      <c r="G49" s="76" t="s">
        <v>314</v>
      </c>
      <c r="H49" s="77" t="s">
        <v>314</v>
      </c>
      <c r="I49" s="75">
        <v>4.8511395440877936E-5</v>
      </c>
      <c r="J49" s="76" t="s">
        <v>314</v>
      </c>
      <c r="K49" s="76" t="s">
        <v>314</v>
      </c>
      <c r="L49" s="77" t="s">
        <v>314</v>
      </c>
      <c r="M49" s="76" t="s">
        <v>314</v>
      </c>
      <c r="N49" s="76">
        <v>3.3220584132711829E-4</v>
      </c>
      <c r="O49" s="76" t="s">
        <v>314</v>
      </c>
      <c r="P49" s="76" t="s">
        <v>314</v>
      </c>
      <c r="Q49" s="76" t="s">
        <v>314</v>
      </c>
      <c r="R49" s="76" t="s">
        <v>314</v>
      </c>
      <c r="S49" s="76" t="s">
        <v>314</v>
      </c>
      <c r="T49" s="76" t="s">
        <v>314</v>
      </c>
      <c r="U49" s="75">
        <v>1.4982432814230573E-4</v>
      </c>
      <c r="V49" s="76" t="s">
        <v>314</v>
      </c>
      <c r="W49" s="76" t="s">
        <v>314</v>
      </c>
      <c r="X49" s="76" t="s">
        <v>314</v>
      </c>
      <c r="Y49" s="77" t="s">
        <v>314</v>
      </c>
      <c r="Z49" s="76" t="s">
        <v>314</v>
      </c>
      <c r="AA49" s="76" t="s">
        <v>314</v>
      </c>
      <c r="AB49" s="76" t="s">
        <v>314</v>
      </c>
      <c r="AC49" s="76" t="s">
        <v>314</v>
      </c>
      <c r="AD49" s="76" t="s">
        <v>314</v>
      </c>
      <c r="AE49" s="76" t="s">
        <v>314</v>
      </c>
      <c r="AF49" s="76" t="s">
        <v>314</v>
      </c>
      <c r="AG49" s="77">
        <v>1.2595034965143991E-4</v>
      </c>
    </row>
    <row r="50" spans="1:33" x14ac:dyDescent="0.3">
      <c r="A50" s="96" t="s">
        <v>87</v>
      </c>
      <c r="B50" s="75">
        <v>6.4366746735190894E-6</v>
      </c>
      <c r="C50" s="76">
        <v>2.0349560252258837E-4</v>
      </c>
      <c r="D50" s="76">
        <v>2.6223803425263603E-4</v>
      </c>
      <c r="E50" s="76" t="s">
        <v>314</v>
      </c>
      <c r="F50" s="75" t="s">
        <v>314</v>
      </c>
      <c r="G50" s="76" t="s">
        <v>314</v>
      </c>
      <c r="H50" s="77" t="s">
        <v>314</v>
      </c>
      <c r="I50" s="75" t="s">
        <v>314</v>
      </c>
      <c r="J50" s="76" t="s">
        <v>314</v>
      </c>
      <c r="K50" s="76" t="s">
        <v>314</v>
      </c>
      <c r="L50" s="77" t="s">
        <v>314</v>
      </c>
      <c r="M50" s="76" t="s">
        <v>314</v>
      </c>
      <c r="N50" s="76">
        <v>1.0978600955841621E-5</v>
      </c>
      <c r="O50" s="76" t="s">
        <v>314</v>
      </c>
      <c r="P50" s="76" t="s">
        <v>314</v>
      </c>
      <c r="Q50" s="76" t="s">
        <v>314</v>
      </c>
      <c r="R50" s="76" t="s">
        <v>314</v>
      </c>
      <c r="S50" s="76">
        <v>7.8278262649175207E-6</v>
      </c>
      <c r="T50" s="76" t="s">
        <v>314</v>
      </c>
      <c r="U50" s="75">
        <v>5.4018071266411836E-5</v>
      </c>
      <c r="V50" s="76" t="s">
        <v>314</v>
      </c>
      <c r="W50" s="76" t="s">
        <v>314</v>
      </c>
      <c r="X50" s="76" t="s">
        <v>314</v>
      </c>
      <c r="Y50" s="77" t="s">
        <v>314</v>
      </c>
      <c r="Z50" s="76" t="s">
        <v>314</v>
      </c>
      <c r="AA50" s="76" t="s">
        <v>314</v>
      </c>
      <c r="AB50" s="76" t="s">
        <v>314</v>
      </c>
      <c r="AC50" s="76" t="s">
        <v>314</v>
      </c>
      <c r="AD50" s="76" t="s">
        <v>314</v>
      </c>
      <c r="AE50" s="76" t="s">
        <v>314</v>
      </c>
      <c r="AF50" s="76" t="s">
        <v>314</v>
      </c>
      <c r="AG50" s="77">
        <v>6.8193819659845907E-4</v>
      </c>
    </row>
    <row r="51" spans="1:33" x14ac:dyDescent="0.3">
      <c r="A51" s="96" t="s">
        <v>88</v>
      </c>
      <c r="B51" s="75">
        <v>2.8052550435869788E-5</v>
      </c>
      <c r="C51" s="76">
        <v>1.5184607274161478E-5</v>
      </c>
      <c r="D51" s="76">
        <v>2.0681403644436265E-4</v>
      </c>
      <c r="E51" s="76" t="s">
        <v>314</v>
      </c>
      <c r="F51" s="75" t="s">
        <v>314</v>
      </c>
      <c r="G51" s="76" t="s">
        <v>314</v>
      </c>
      <c r="H51" s="77" t="s">
        <v>314</v>
      </c>
      <c r="I51" s="75" t="s">
        <v>314</v>
      </c>
      <c r="J51" s="76" t="s">
        <v>314</v>
      </c>
      <c r="K51" s="76" t="s">
        <v>314</v>
      </c>
      <c r="L51" s="77" t="s">
        <v>314</v>
      </c>
      <c r="M51" s="76" t="s">
        <v>314</v>
      </c>
      <c r="N51" s="76">
        <v>4.5276059795753525E-5</v>
      </c>
      <c r="O51" s="76">
        <v>1.0430708646229483E-5</v>
      </c>
      <c r="P51" s="76" t="s">
        <v>314</v>
      </c>
      <c r="Q51" s="76" t="s">
        <v>314</v>
      </c>
      <c r="R51" s="76" t="s">
        <v>314</v>
      </c>
      <c r="S51" s="76" t="s">
        <v>314</v>
      </c>
      <c r="T51" s="76" t="s">
        <v>314</v>
      </c>
      <c r="U51" s="75">
        <v>5.2991089708137357E-5</v>
      </c>
      <c r="V51" s="76">
        <v>4.7151193343568745E-6</v>
      </c>
      <c r="W51" s="76" t="s">
        <v>314</v>
      </c>
      <c r="X51" s="76" t="s">
        <v>314</v>
      </c>
      <c r="Y51" s="77" t="s">
        <v>314</v>
      </c>
      <c r="Z51" s="76" t="s">
        <v>314</v>
      </c>
      <c r="AA51" s="76" t="s">
        <v>314</v>
      </c>
      <c r="AB51" s="76" t="s">
        <v>314</v>
      </c>
      <c r="AC51" s="76" t="s">
        <v>314</v>
      </c>
      <c r="AD51" s="76" t="s">
        <v>314</v>
      </c>
      <c r="AE51" s="76" t="s">
        <v>314</v>
      </c>
      <c r="AF51" s="76" t="s">
        <v>314</v>
      </c>
      <c r="AG51" s="77">
        <v>4.8960229270425125E-4</v>
      </c>
    </row>
    <row r="52" spans="1:33" x14ac:dyDescent="0.3">
      <c r="A52" s="97" t="s">
        <v>89</v>
      </c>
      <c r="B52" s="82" t="s">
        <v>314</v>
      </c>
      <c r="C52" s="83" t="s">
        <v>314</v>
      </c>
      <c r="D52" s="83">
        <v>1.0739075403534682E-6</v>
      </c>
      <c r="E52" s="83" t="s">
        <v>314</v>
      </c>
      <c r="F52" s="82" t="s">
        <v>314</v>
      </c>
      <c r="G52" s="83" t="s">
        <v>314</v>
      </c>
      <c r="H52" s="84" t="s">
        <v>314</v>
      </c>
      <c r="I52" s="82" t="s">
        <v>314</v>
      </c>
      <c r="J52" s="83" t="s">
        <v>314</v>
      </c>
      <c r="K52" s="83" t="s">
        <v>314</v>
      </c>
      <c r="L52" s="84" t="s">
        <v>314</v>
      </c>
      <c r="M52" s="83" t="s">
        <v>314</v>
      </c>
      <c r="N52" s="83" t="s">
        <v>314</v>
      </c>
      <c r="O52" s="83" t="s">
        <v>314</v>
      </c>
      <c r="P52" s="83" t="s">
        <v>314</v>
      </c>
      <c r="Q52" s="83" t="s">
        <v>314</v>
      </c>
      <c r="R52" s="83" t="s">
        <v>314</v>
      </c>
      <c r="S52" s="83" t="s">
        <v>314</v>
      </c>
      <c r="T52" s="83" t="s">
        <v>314</v>
      </c>
      <c r="U52" s="82">
        <v>2.0551423544779049E-5</v>
      </c>
      <c r="V52" s="83" t="s">
        <v>314</v>
      </c>
      <c r="W52" s="83" t="s">
        <v>314</v>
      </c>
      <c r="X52" s="83" t="s">
        <v>314</v>
      </c>
      <c r="Y52" s="84" t="s">
        <v>314</v>
      </c>
      <c r="Z52" s="83" t="s">
        <v>314</v>
      </c>
      <c r="AA52" s="83" t="s">
        <v>314</v>
      </c>
      <c r="AB52" s="83" t="s">
        <v>314</v>
      </c>
      <c r="AC52" s="83" t="s">
        <v>314</v>
      </c>
      <c r="AD52" s="83">
        <v>1.1831562029645928E-5</v>
      </c>
      <c r="AE52" s="83" t="s">
        <v>314</v>
      </c>
      <c r="AF52" s="83" t="s">
        <v>314</v>
      </c>
      <c r="AG52" s="84">
        <v>5.1375833322977213E-4</v>
      </c>
    </row>
    <row r="53" spans="1:33" x14ac:dyDescent="0.3">
      <c r="A53" s="98" t="s">
        <v>90</v>
      </c>
      <c r="B53" s="82">
        <v>3.3817970545819512E-5</v>
      </c>
      <c r="C53" s="83">
        <v>3.9155876561861704E-5</v>
      </c>
      <c r="D53" s="83">
        <v>1.1896577885390392E-3</v>
      </c>
      <c r="E53" s="83" t="s">
        <v>314</v>
      </c>
      <c r="F53" s="82" t="s">
        <v>314</v>
      </c>
      <c r="G53" s="83" t="s">
        <v>314</v>
      </c>
      <c r="H53" s="84" t="s">
        <v>314</v>
      </c>
      <c r="I53" s="82">
        <v>9.9126150086266528E-3</v>
      </c>
      <c r="J53" s="83">
        <v>1.4307195718586192E-4</v>
      </c>
      <c r="K53" s="83" t="s">
        <v>314</v>
      </c>
      <c r="L53" s="84" t="s">
        <v>314</v>
      </c>
      <c r="M53" s="83" t="s">
        <v>314</v>
      </c>
      <c r="N53" s="83">
        <v>1.0757310811415827E-3</v>
      </c>
      <c r="O53" s="83">
        <v>4.6623993153291189E-3</v>
      </c>
      <c r="P53" s="83" t="s">
        <v>314</v>
      </c>
      <c r="Q53" s="83" t="s">
        <v>314</v>
      </c>
      <c r="R53" s="83" t="s">
        <v>314</v>
      </c>
      <c r="S53" s="83">
        <v>5.392788553214242E-5</v>
      </c>
      <c r="T53" s="83" t="s">
        <v>314</v>
      </c>
      <c r="U53" s="82">
        <v>1.4070963156653615E-3</v>
      </c>
      <c r="V53" s="83">
        <v>2.1913675826009814E-3</v>
      </c>
      <c r="W53" s="83" t="s">
        <v>314</v>
      </c>
      <c r="X53" s="83" t="s">
        <v>314</v>
      </c>
      <c r="Y53" s="84">
        <v>1.2734691036232578E-4</v>
      </c>
      <c r="Z53" s="83" t="s">
        <v>314</v>
      </c>
      <c r="AA53" s="83" t="s">
        <v>314</v>
      </c>
      <c r="AB53" s="83" t="s">
        <v>314</v>
      </c>
      <c r="AC53" s="83" t="s">
        <v>314</v>
      </c>
      <c r="AD53" s="83">
        <v>5.0042659599600255E-3</v>
      </c>
      <c r="AE53" s="83" t="s">
        <v>314</v>
      </c>
      <c r="AF53" s="83" t="s">
        <v>314</v>
      </c>
      <c r="AG53" s="84">
        <v>3.7644520720961231E-3</v>
      </c>
    </row>
  </sheetData>
  <pageMargins left="0.15748031496062992" right="0.15748031496062992" top="1.3385826771653544" bottom="0.74803149606299213" header="0.31496062992125984" footer="0.31496062992125984"/>
  <pageSetup paperSize="9" scale="51" orientation="landscape" r:id="rId1"/>
  <headerFooter>
    <oddHeader>&amp;C&amp;14Référentiel OCS&amp;X2D&amp;X   Nord - Pas de Calais  2005-2015&amp;11
&amp;"-,Gras"&amp;14(&amp;F)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53"/>
  <sheetViews>
    <sheetView workbookViewId="0"/>
  </sheetViews>
  <sheetFormatPr baseColWidth="10" defaultColWidth="7.6640625" defaultRowHeight="14.4" x14ac:dyDescent="0.3"/>
  <cols>
    <col min="1" max="1" width="7.6640625" style="50"/>
    <col min="2" max="3" width="9.88671875" style="50" bestFit="1" customWidth="1"/>
    <col min="4" max="4" width="8.88671875" style="50" bestFit="1" customWidth="1"/>
    <col min="5" max="8" width="7.77734375" style="50" bestFit="1" customWidth="1"/>
    <col min="9" max="9" width="8.88671875" style="50" bestFit="1" customWidth="1"/>
    <col min="10" max="12" width="7.77734375" style="50" bestFit="1" customWidth="1"/>
    <col min="13" max="13" width="8.88671875" style="50" bestFit="1" customWidth="1"/>
    <col min="14" max="14" width="9.88671875" style="50" bestFit="1" customWidth="1"/>
    <col min="15" max="15" width="8.88671875" style="50" bestFit="1" customWidth="1"/>
    <col min="16" max="18" width="7.77734375" style="50" bestFit="1" customWidth="1"/>
    <col min="19" max="19" width="8.88671875" style="50" bestFit="1" customWidth="1"/>
    <col min="20" max="20" width="7.77734375" style="50" bestFit="1" customWidth="1"/>
    <col min="21" max="21" width="8.88671875" style="50" bestFit="1" customWidth="1"/>
    <col min="22" max="22" width="7.77734375" style="50" bestFit="1" customWidth="1"/>
    <col min="23" max="23" width="8.88671875" style="50" bestFit="1" customWidth="1"/>
    <col min="24" max="25" width="7.77734375" style="50" bestFit="1" customWidth="1"/>
    <col min="26" max="27" width="9.88671875" style="50" bestFit="1" customWidth="1"/>
    <col min="28" max="28" width="8.88671875" style="50" bestFit="1" customWidth="1"/>
    <col min="29" max="29" width="10.88671875" style="50" bestFit="1" customWidth="1"/>
    <col min="30" max="30" width="8.88671875" style="50" bestFit="1" customWidth="1"/>
    <col min="31" max="31" width="7.77734375" style="50" bestFit="1" customWidth="1"/>
    <col min="32" max="32" width="8.88671875" style="50" bestFit="1" customWidth="1"/>
    <col min="33" max="33" width="9.88671875" style="50" bestFit="1" customWidth="1"/>
    <col min="34" max="34" width="2.88671875" style="50" customWidth="1"/>
    <col min="35" max="16384" width="7.6640625" style="50"/>
  </cols>
  <sheetData>
    <row r="1" spans="1:33" ht="18" x14ac:dyDescent="0.35">
      <c r="B1" s="51" t="s">
        <v>93</v>
      </c>
    </row>
    <row r="3" spans="1:33" x14ac:dyDescent="0.3">
      <c r="A3" s="99" t="s">
        <v>94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100">
        <v>1.3799462890624989</v>
      </c>
      <c r="C4" s="101" t="s">
        <v>314</v>
      </c>
      <c r="D4" s="101" t="s">
        <v>314</v>
      </c>
      <c r="E4" s="101" t="s">
        <v>314</v>
      </c>
      <c r="F4" s="100" t="s">
        <v>314</v>
      </c>
      <c r="G4" s="101" t="s">
        <v>314</v>
      </c>
      <c r="H4" s="102" t="s">
        <v>314</v>
      </c>
      <c r="I4" s="101" t="s">
        <v>314</v>
      </c>
      <c r="J4" s="101" t="s">
        <v>314</v>
      </c>
      <c r="K4" s="101" t="s">
        <v>314</v>
      </c>
      <c r="L4" s="101" t="s">
        <v>314</v>
      </c>
      <c r="M4" s="100" t="s">
        <v>314</v>
      </c>
      <c r="N4" s="101" t="s">
        <v>314</v>
      </c>
      <c r="O4" s="101" t="s">
        <v>314</v>
      </c>
      <c r="P4" s="101" t="s">
        <v>314</v>
      </c>
      <c r="Q4" s="101" t="s">
        <v>314</v>
      </c>
      <c r="R4" s="101" t="s">
        <v>314</v>
      </c>
      <c r="S4" s="101" t="s">
        <v>314</v>
      </c>
      <c r="T4" s="102" t="s">
        <v>314</v>
      </c>
      <c r="U4" s="101" t="s">
        <v>314</v>
      </c>
      <c r="V4" s="101" t="s">
        <v>314</v>
      </c>
      <c r="W4" s="101" t="s">
        <v>314</v>
      </c>
      <c r="X4" s="101" t="s">
        <v>314</v>
      </c>
      <c r="Y4" s="101" t="s">
        <v>314</v>
      </c>
      <c r="Z4" s="100" t="s">
        <v>314</v>
      </c>
      <c r="AA4" s="101" t="s">
        <v>314</v>
      </c>
      <c r="AB4" s="101" t="s">
        <v>314</v>
      </c>
      <c r="AC4" s="101" t="s">
        <v>314</v>
      </c>
      <c r="AD4" s="101" t="s">
        <v>314</v>
      </c>
      <c r="AE4" s="101" t="s">
        <v>314</v>
      </c>
      <c r="AF4" s="101" t="s">
        <v>314</v>
      </c>
      <c r="AG4" s="102" t="s">
        <v>314</v>
      </c>
    </row>
    <row r="5" spans="1:33" x14ac:dyDescent="0.3">
      <c r="A5" s="74" t="s">
        <v>12</v>
      </c>
      <c r="B5" s="103" t="s">
        <v>314</v>
      </c>
      <c r="C5" s="104" t="s">
        <v>314</v>
      </c>
      <c r="D5" s="104" t="s">
        <v>314</v>
      </c>
      <c r="E5" s="104" t="s">
        <v>314</v>
      </c>
      <c r="F5" s="103" t="s">
        <v>314</v>
      </c>
      <c r="G5" s="104" t="s">
        <v>314</v>
      </c>
      <c r="H5" s="105" t="s">
        <v>314</v>
      </c>
      <c r="I5" s="104" t="s">
        <v>314</v>
      </c>
      <c r="J5" s="104" t="s">
        <v>314</v>
      </c>
      <c r="K5" s="104" t="s">
        <v>314</v>
      </c>
      <c r="L5" s="104" t="s">
        <v>314</v>
      </c>
      <c r="M5" s="103" t="s">
        <v>314</v>
      </c>
      <c r="N5" s="104" t="s">
        <v>314</v>
      </c>
      <c r="O5" s="104" t="s">
        <v>314</v>
      </c>
      <c r="P5" s="104" t="s">
        <v>314</v>
      </c>
      <c r="Q5" s="104" t="s">
        <v>314</v>
      </c>
      <c r="R5" s="104" t="s">
        <v>314</v>
      </c>
      <c r="S5" s="104" t="s">
        <v>314</v>
      </c>
      <c r="T5" s="105" t="s">
        <v>314</v>
      </c>
      <c r="U5" s="104" t="s">
        <v>314</v>
      </c>
      <c r="V5" s="104" t="s">
        <v>314</v>
      </c>
      <c r="W5" s="104" t="s">
        <v>314</v>
      </c>
      <c r="X5" s="104" t="s">
        <v>314</v>
      </c>
      <c r="Y5" s="104" t="s">
        <v>314</v>
      </c>
      <c r="Z5" s="103" t="s">
        <v>314</v>
      </c>
      <c r="AA5" s="104" t="s">
        <v>314</v>
      </c>
      <c r="AB5" s="104" t="s">
        <v>314</v>
      </c>
      <c r="AC5" s="104" t="s">
        <v>314</v>
      </c>
      <c r="AD5" s="104" t="s">
        <v>314</v>
      </c>
      <c r="AE5" s="104" t="s">
        <v>314</v>
      </c>
      <c r="AF5" s="104" t="s">
        <v>314</v>
      </c>
      <c r="AG5" s="105" t="s">
        <v>314</v>
      </c>
    </row>
    <row r="6" spans="1:33" x14ac:dyDescent="0.3">
      <c r="A6" s="74" t="s">
        <v>14</v>
      </c>
      <c r="B6" s="103">
        <v>0.1249051269531249</v>
      </c>
      <c r="C6" s="104" t="s">
        <v>314</v>
      </c>
      <c r="D6" s="104" t="s">
        <v>314</v>
      </c>
      <c r="E6" s="104" t="s">
        <v>314</v>
      </c>
      <c r="F6" s="103" t="s">
        <v>314</v>
      </c>
      <c r="G6" s="104" t="s">
        <v>314</v>
      </c>
      <c r="H6" s="105" t="s">
        <v>314</v>
      </c>
      <c r="I6" s="104" t="s">
        <v>314</v>
      </c>
      <c r="J6" s="104" t="s">
        <v>314</v>
      </c>
      <c r="K6" s="104" t="s">
        <v>314</v>
      </c>
      <c r="L6" s="104" t="s">
        <v>314</v>
      </c>
      <c r="M6" s="103" t="s">
        <v>314</v>
      </c>
      <c r="N6" s="104" t="s">
        <v>314</v>
      </c>
      <c r="O6" s="104" t="s">
        <v>314</v>
      </c>
      <c r="P6" s="104" t="s">
        <v>314</v>
      </c>
      <c r="Q6" s="104" t="s">
        <v>314</v>
      </c>
      <c r="R6" s="104" t="s">
        <v>314</v>
      </c>
      <c r="S6" s="104" t="s">
        <v>314</v>
      </c>
      <c r="T6" s="105" t="s">
        <v>314</v>
      </c>
      <c r="U6" s="104" t="s">
        <v>314</v>
      </c>
      <c r="V6" s="104" t="s">
        <v>314</v>
      </c>
      <c r="W6" s="104" t="s">
        <v>314</v>
      </c>
      <c r="X6" s="104" t="s">
        <v>314</v>
      </c>
      <c r="Y6" s="104" t="s">
        <v>314</v>
      </c>
      <c r="Z6" s="103" t="s">
        <v>314</v>
      </c>
      <c r="AA6" s="104" t="s">
        <v>314</v>
      </c>
      <c r="AB6" s="104" t="s">
        <v>314</v>
      </c>
      <c r="AC6" s="104" t="s">
        <v>314</v>
      </c>
      <c r="AD6" s="104" t="s">
        <v>314</v>
      </c>
      <c r="AE6" s="104" t="s">
        <v>314</v>
      </c>
      <c r="AF6" s="104" t="s">
        <v>314</v>
      </c>
      <c r="AG6" s="105" t="s">
        <v>314</v>
      </c>
    </row>
    <row r="7" spans="1:33" x14ac:dyDescent="0.3">
      <c r="A7" s="74" t="s">
        <v>16</v>
      </c>
      <c r="B7" s="103">
        <v>1.053544921875E-2</v>
      </c>
      <c r="C7" s="104">
        <v>3.1567712402343751</v>
      </c>
      <c r="D7" s="104" t="s">
        <v>314</v>
      </c>
      <c r="E7" s="104" t="s">
        <v>314</v>
      </c>
      <c r="F7" s="103" t="s">
        <v>314</v>
      </c>
      <c r="G7" s="104" t="s">
        <v>314</v>
      </c>
      <c r="H7" s="105" t="s">
        <v>314</v>
      </c>
      <c r="I7" s="104" t="s">
        <v>314</v>
      </c>
      <c r="J7" s="104" t="s">
        <v>314</v>
      </c>
      <c r="K7" s="104" t="s">
        <v>314</v>
      </c>
      <c r="L7" s="104" t="s">
        <v>314</v>
      </c>
      <c r="M7" s="103" t="s">
        <v>314</v>
      </c>
      <c r="N7" s="104" t="s">
        <v>314</v>
      </c>
      <c r="O7" s="104" t="s">
        <v>314</v>
      </c>
      <c r="P7" s="104" t="s">
        <v>314</v>
      </c>
      <c r="Q7" s="104" t="s">
        <v>314</v>
      </c>
      <c r="R7" s="104" t="s">
        <v>314</v>
      </c>
      <c r="S7" s="104" t="s">
        <v>314</v>
      </c>
      <c r="T7" s="105" t="s">
        <v>314</v>
      </c>
      <c r="U7" s="104" t="s">
        <v>314</v>
      </c>
      <c r="V7" s="104" t="s">
        <v>314</v>
      </c>
      <c r="W7" s="104" t="s">
        <v>314</v>
      </c>
      <c r="X7" s="104" t="s">
        <v>314</v>
      </c>
      <c r="Y7" s="104" t="s">
        <v>314</v>
      </c>
      <c r="Z7" s="103" t="s">
        <v>314</v>
      </c>
      <c r="AA7" s="104" t="s">
        <v>314</v>
      </c>
      <c r="AB7" s="104" t="s">
        <v>314</v>
      </c>
      <c r="AC7" s="104" t="s">
        <v>314</v>
      </c>
      <c r="AD7" s="104" t="s">
        <v>314</v>
      </c>
      <c r="AE7" s="104" t="s">
        <v>314</v>
      </c>
      <c r="AF7" s="104" t="s">
        <v>314</v>
      </c>
      <c r="AG7" s="105" t="s">
        <v>314</v>
      </c>
    </row>
    <row r="8" spans="1:33" x14ac:dyDescent="0.3">
      <c r="A8" s="74" t="s">
        <v>18</v>
      </c>
      <c r="B8" s="103" t="s">
        <v>314</v>
      </c>
      <c r="C8" s="104" t="s">
        <v>314</v>
      </c>
      <c r="D8" s="104" t="s">
        <v>314</v>
      </c>
      <c r="E8" s="104" t="s">
        <v>314</v>
      </c>
      <c r="F8" s="103" t="s">
        <v>314</v>
      </c>
      <c r="G8" s="104" t="s">
        <v>314</v>
      </c>
      <c r="H8" s="105" t="s">
        <v>314</v>
      </c>
      <c r="I8" s="104" t="s">
        <v>314</v>
      </c>
      <c r="J8" s="104" t="s">
        <v>314</v>
      </c>
      <c r="K8" s="104" t="s">
        <v>314</v>
      </c>
      <c r="L8" s="104" t="s">
        <v>314</v>
      </c>
      <c r="M8" s="103" t="s">
        <v>314</v>
      </c>
      <c r="N8" s="104" t="s">
        <v>314</v>
      </c>
      <c r="O8" s="104" t="s">
        <v>314</v>
      </c>
      <c r="P8" s="104" t="s">
        <v>314</v>
      </c>
      <c r="Q8" s="104" t="s">
        <v>314</v>
      </c>
      <c r="R8" s="104" t="s">
        <v>314</v>
      </c>
      <c r="S8" s="104" t="s">
        <v>314</v>
      </c>
      <c r="T8" s="105" t="s">
        <v>314</v>
      </c>
      <c r="U8" s="104" t="s">
        <v>314</v>
      </c>
      <c r="V8" s="104" t="s">
        <v>314</v>
      </c>
      <c r="W8" s="104" t="s">
        <v>314</v>
      </c>
      <c r="X8" s="104" t="s">
        <v>314</v>
      </c>
      <c r="Y8" s="104" t="s">
        <v>314</v>
      </c>
      <c r="Z8" s="103" t="s">
        <v>314</v>
      </c>
      <c r="AA8" s="104" t="s">
        <v>314</v>
      </c>
      <c r="AB8" s="104" t="s">
        <v>314</v>
      </c>
      <c r="AC8" s="104" t="s">
        <v>314</v>
      </c>
      <c r="AD8" s="104" t="s">
        <v>314</v>
      </c>
      <c r="AE8" s="104" t="s">
        <v>314</v>
      </c>
      <c r="AF8" s="104" t="s">
        <v>314</v>
      </c>
      <c r="AG8" s="105" t="s">
        <v>314</v>
      </c>
    </row>
    <row r="9" spans="1:33" x14ac:dyDescent="0.3">
      <c r="A9" s="74" t="s">
        <v>20</v>
      </c>
      <c r="B9" s="103">
        <v>8.5563281249999998E-2</v>
      </c>
      <c r="C9" s="104" t="s">
        <v>314</v>
      </c>
      <c r="D9" s="104" t="s">
        <v>314</v>
      </c>
      <c r="E9" s="104" t="s">
        <v>314</v>
      </c>
      <c r="F9" s="103" t="s">
        <v>314</v>
      </c>
      <c r="G9" s="104" t="s">
        <v>314</v>
      </c>
      <c r="H9" s="105" t="s">
        <v>314</v>
      </c>
      <c r="I9" s="104" t="s">
        <v>314</v>
      </c>
      <c r="J9" s="104" t="s">
        <v>314</v>
      </c>
      <c r="K9" s="104" t="s">
        <v>314</v>
      </c>
      <c r="L9" s="104" t="s">
        <v>314</v>
      </c>
      <c r="M9" s="103" t="s">
        <v>314</v>
      </c>
      <c r="N9" s="104" t="s">
        <v>314</v>
      </c>
      <c r="O9" s="104">
        <v>6.0608056640624998E-2</v>
      </c>
      <c r="P9" s="104" t="s">
        <v>314</v>
      </c>
      <c r="Q9" s="104" t="s">
        <v>314</v>
      </c>
      <c r="R9" s="104" t="s">
        <v>314</v>
      </c>
      <c r="S9" s="104" t="s">
        <v>314</v>
      </c>
      <c r="T9" s="105" t="s">
        <v>314</v>
      </c>
      <c r="U9" s="104">
        <v>0.16185644531250001</v>
      </c>
      <c r="V9" s="104" t="s">
        <v>314</v>
      </c>
      <c r="W9" s="104" t="s">
        <v>314</v>
      </c>
      <c r="X9" s="104" t="s">
        <v>314</v>
      </c>
      <c r="Y9" s="104" t="s">
        <v>314</v>
      </c>
      <c r="Z9" s="103" t="s">
        <v>314</v>
      </c>
      <c r="AA9" s="104" t="s">
        <v>314</v>
      </c>
      <c r="AB9" s="104" t="s">
        <v>314</v>
      </c>
      <c r="AC9" s="104">
        <v>5.5262016113281236</v>
      </c>
      <c r="AD9" s="104" t="s">
        <v>314</v>
      </c>
      <c r="AE9" s="104" t="s">
        <v>314</v>
      </c>
      <c r="AF9" s="104" t="s">
        <v>314</v>
      </c>
      <c r="AG9" s="105">
        <v>0.68011079101562499</v>
      </c>
    </row>
    <row r="10" spans="1:33" x14ac:dyDescent="0.3">
      <c r="A10" s="74" t="s">
        <v>22</v>
      </c>
      <c r="B10" s="103">
        <v>70.504567578125005</v>
      </c>
      <c r="C10" s="104">
        <v>6.5287457031249971</v>
      </c>
      <c r="D10" s="104">
        <v>105.37226083984375</v>
      </c>
      <c r="E10" s="104">
        <v>1.3772666015624988</v>
      </c>
      <c r="F10" s="103" t="s">
        <v>314</v>
      </c>
      <c r="G10" s="104" t="s">
        <v>314</v>
      </c>
      <c r="H10" s="105" t="s">
        <v>314</v>
      </c>
      <c r="I10" s="104">
        <v>4.3429394531249894E-2</v>
      </c>
      <c r="J10" s="104" t="s">
        <v>314</v>
      </c>
      <c r="K10" s="104" t="s">
        <v>314</v>
      </c>
      <c r="L10" s="104" t="s">
        <v>314</v>
      </c>
      <c r="M10" s="103" t="s">
        <v>314</v>
      </c>
      <c r="N10" s="104">
        <v>5.7255291015624996</v>
      </c>
      <c r="O10" s="104">
        <v>0.37585791015624997</v>
      </c>
      <c r="P10" s="104" t="s">
        <v>314</v>
      </c>
      <c r="Q10" s="104" t="s">
        <v>314</v>
      </c>
      <c r="R10" s="104" t="s">
        <v>314</v>
      </c>
      <c r="S10" s="104" t="s">
        <v>314</v>
      </c>
      <c r="T10" s="105" t="s">
        <v>314</v>
      </c>
      <c r="U10" s="104">
        <v>4.8849563964843741</v>
      </c>
      <c r="V10" s="104">
        <v>0.3652009765625</v>
      </c>
      <c r="W10" s="104" t="s">
        <v>314</v>
      </c>
      <c r="X10" s="104" t="s">
        <v>314</v>
      </c>
      <c r="Y10" s="104" t="s">
        <v>314</v>
      </c>
      <c r="Z10" s="103" t="s">
        <v>314</v>
      </c>
      <c r="AA10" s="104" t="s">
        <v>314</v>
      </c>
      <c r="AB10" s="104" t="s">
        <v>314</v>
      </c>
      <c r="AC10" s="104" t="s">
        <v>314</v>
      </c>
      <c r="AD10" s="104">
        <v>0.35226723632812501</v>
      </c>
      <c r="AE10" s="104" t="s">
        <v>314</v>
      </c>
      <c r="AF10" s="104" t="s">
        <v>314</v>
      </c>
      <c r="AG10" s="105">
        <v>65.988059423828119</v>
      </c>
    </row>
    <row r="11" spans="1:33" x14ac:dyDescent="0.3">
      <c r="A11" s="74" t="s">
        <v>24</v>
      </c>
      <c r="B11" s="103">
        <v>3.661357421875E-2</v>
      </c>
      <c r="C11" s="104" t="s">
        <v>314</v>
      </c>
      <c r="D11" s="104" t="s">
        <v>314</v>
      </c>
      <c r="E11" s="104" t="s">
        <v>314</v>
      </c>
      <c r="F11" s="103" t="s">
        <v>314</v>
      </c>
      <c r="G11" s="104" t="s">
        <v>314</v>
      </c>
      <c r="H11" s="105" t="s">
        <v>314</v>
      </c>
      <c r="I11" s="104" t="s">
        <v>314</v>
      </c>
      <c r="J11" s="104" t="s">
        <v>314</v>
      </c>
      <c r="K11" s="104" t="s">
        <v>314</v>
      </c>
      <c r="L11" s="104" t="s">
        <v>314</v>
      </c>
      <c r="M11" s="103" t="s">
        <v>314</v>
      </c>
      <c r="N11" s="104" t="s">
        <v>314</v>
      </c>
      <c r="O11" s="104" t="s">
        <v>314</v>
      </c>
      <c r="P11" s="104" t="s">
        <v>314</v>
      </c>
      <c r="Q11" s="104" t="s">
        <v>314</v>
      </c>
      <c r="R11" s="104" t="s">
        <v>314</v>
      </c>
      <c r="S11" s="104" t="s">
        <v>314</v>
      </c>
      <c r="T11" s="105" t="s">
        <v>314</v>
      </c>
      <c r="U11" s="104" t="s">
        <v>314</v>
      </c>
      <c r="V11" s="104" t="s">
        <v>314</v>
      </c>
      <c r="W11" s="104" t="s">
        <v>314</v>
      </c>
      <c r="X11" s="104" t="s">
        <v>314</v>
      </c>
      <c r="Y11" s="104" t="s">
        <v>314</v>
      </c>
      <c r="Z11" s="103" t="s">
        <v>314</v>
      </c>
      <c r="AA11" s="104" t="s">
        <v>314</v>
      </c>
      <c r="AB11" s="104" t="s">
        <v>314</v>
      </c>
      <c r="AC11" s="104" t="s">
        <v>314</v>
      </c>
      <c r="AD11" s="104" t="s">
        <v>314</v>
      </c>
      <c r="AE11" s="104" t="s">
        <v>314</v>
      </c>
      <c r="AF11" s="104" t="s">
        <v>314</v>
      </c>
      <c r="AG11" s="105" t="s">
        <v>314</v>
      </c>
    </row>
    <row r="12" spans="1:33" x14ac:dyDescent="0.3">
      <c r="A12" s="74" t="s">
        <v>26</v>
      </c>
      <c r="B12" s="103">
        <v>7.1171679687500003E-2</v>
      </c>
      <c r="C12" s="104" t="s">
        <v>314</v>
      </c>
      <c r="D12" s="104" t="s">
        <v>314</v>
      </c>
      <c r="E12" s="104" t="s">
        <v>314</v>
      </c>
      <c r="F12" s="103" t="s">
        <v>314</v>
      </c>
      <c r="G12" s="104" t="s">
        <v>314</v>
      </c>
      <c r="H12" s="105" t="s">
        <v>314</v>
      </c>
      <c r="I12" s="104" t="s">
        <v>314</v>
      </c>
      <c r="J12" s="104" t="s">
        <v>314</v>
      </c>
      <c r="K12" s="104" t="s">
        <v>314</v>
      </c>
      <c r="L12" s="104" t="s">
        <v>314</v>
      </c>
      <c r="M12" s="103" t="s">
        <v>314</v>
      </c>
      <c r="N12" s="104" t="s">
        <v>314</v>
      </c>
      <c r="O12" s="104" t="s">
        <v>314</v>
      </c>
      <c r="P12" s="104" t="s">
        <v>314</v>
      </c>
      <c r="Q12" s="104" t="s">
        <v>314</v>
      </c>
      <c r="R12" s="104" t="s">
        <v>314</v>
      </c>
      <c r="S12" s="104" t="s">
        <v>314</v>
      </c>
      <c r="T12" s="105" t="s">
        <v>314</v>
      </c>
      <c r="U12" s="104" t="s">
        <v>314</v>
      </c>
      <c r="V12" s="104" t="s">
        <v>314</v>
      </c>
      <c r="W12" s="104" t="s">
        <v>314</v>
      </c>
      <c r="X12" s="104" t="s">
        <v>314</v>
      </c>
      <c r="Y12" s="104" t="s">
        <v>314</v>
      </c>
      <c r="Z12" s="103" t="s">
        <v>314</v>
      </c>
      <c r="AA12" s="104" t="s">
        <v>314</v>
      </c>
      <c r="AB12" s="104" t="s">
        <v>314</v>
      </c>
      <c r="AC12" s="104" t="s">
        <v>314</v>
      </c>
      <c r="AD12" s="104" t="s">
        <v>314</v>
      </c>
      <c r="AE12" s="104" t="s">
        <v>314</v>
      </c>
      <c r="AF12" s="104" t="s">
        <v>314</v>
      </c>
      <c r="AG12" s="105" t="s">
        <v>314</v>
      </c>
    </row>
    <row r="13" spans="1:33" x14ac:dyDescent="0.3">
      <c r="A13" s="74" t="s">
        <v>28</v>
      </c>
      <c r="B13" s="103">
        <v>2.4428466796874999E-2</v>
      </c>
      <c r="C13" s="104" t="s">
        <v>314</v>
      </c>
      <c r="D13" s="104" t="s">
        <v>314</v>
      </c>
      <c r="E13" s="104" t="s">
        <v>314</v>
      </c>
      <c r="F13" s="103" t="s">
        <v>314</v>
      </c>
      <c r="G13" s="104" t="s">
        <v>314</v>
      </c>
      <c r="H13" s="105" t="s">
        <v>314</v>
      </c>
      <c r="I13" s="104" t="s">
        <v>314</v>
      </c>
      <c r="J13" s="104" t="s">
        <v>314</v>
      </c>
      <c r="K13" s="104" t="s">
        <v>314</v>
      </c>
      <c r="L13" s="104" t="s">
        <v>314</v>
      </c>
      <c r="M13" s="103" t="s">
        <v>314</v>
      </c>
      <c r="N13" s="104" t="s">
        <v>314</v>
      </c>
      <c r="O13" s="104" t="s">
        <v>314</v>
      </c>
      <c r="P13" s="104" t="s">
        <v>314</v>
      </c>
      <c r="Q13" s="104" t="s">
        <v>314</v>
      </c>
      <c r="R13" s="104" t="s">
        <v>314</v>
      </c>
      <c r="S13" s="104" t="s">
        <v>314</v>
      </c>
      <c r="T13" s="105" t="s">
        <v>314</v>
      </c>
      <c r="U13" s="104" t="s">
        <v>314</v>
      </c>
      <c r="V13" s="104" t="s">
        <v>314</v>
      </c>
      <c r="W13" s="104" t="s">
        <v>314</v>
      </c>
      <c r="X13" s="104" t="s">
        <v>314</v>
      </c>
      <c r="Y13" s="104" t="s">
        <v>314</v>
      </c>
      <c r="Z13" s="103" t="s">
        <v>314</v>
      </c>
      <c r="AA13" s="104" t="s">
        <v>314</v>
      </c>
      <c r="AB13" s="104" t="s">
        <v>314</v>
      </c>
      <c r="AC13" s="104" t="s">
        <v>314</v>
      </c>
      <c r="AD13" s="104" t="s">
        <v>314</v>
      </c>
      <c r="AE13" s="104" t="s">
        <v>314</v>
      </c>
      <c r="AF13" s="104" t="s">
        <v>314</v>
      </c>
      <c r="AG13" s="105" t="s">
        <v>314</v>
      </c>
    </row>
    <row r="14" spans="1:33" x14ac:dyDescent="0.3">
      <c r="A14" s="74" t="s">
        <v>30</v>
      </c>
      <c r="B14" s="103">
        <v>0.32596796874999973</v>
      </c>
      <c r="C14" s="104" t="s">
        <v>314</v>
      </c>
      <c r="D14" s="104" t="s">
        <v>314</v>
      </c>
      <c r="E14" s="104" t="s">
        <v>314</v>
      </c>
      <c r="F14" s="103" t="s">
        <v>314</v>
      </c>
      <c r="G14" s="104" t="s">
        <v>314</v>
      </c>
      <c r="H14" s="105" t="s">
        <v>314</v>
      </c>
      <c r="I14" s="104" t="s">
        <v>314</v>
      </c>
      <c r="J14" s="104" t="s">
        <v>314</v>
      </c>
      <c r="K14" s="104" t="s">
        <v>314</v>
      </c>
      <c r="L14" s="104" t="s">
        <v>314</v>
      </c>
      <c r="M14" s="103" t="s">
        <v>314</v>
      </c>
      <c r="N14" s="104" t="s">
        <v>314</v>
      </c>
      <c r="O14" s="104" t="s">
        <v>314</v>
      </c>
      <c r="P14" s="104" t="s">
        <v>314</v>
      </c>
      <c r="Q14" s="104" t="s">
        <v>314</v>
      </c>
      <c r="R14" s="104" t="s">
        <v>314</v>
      </c>
      <c r="S14" s="104" t="s">
        <v>314</v>
      </c>
      <c r="T14" s="105" t="s">
        <v>314</v>
      </c>
      <c r="U14" s="104" t="s">
        <v>314</v>
      </c>
      <c r="V14" s="104" t="s">
        <v>314</v>
      </c>
      <c r="W14" s="104" t="s">
        <v>314</v>
      </c>
      <c r="X14" s="104" t="s">
        <v>314</v>
      </c>
      <c r="Y14" s="104" t="s">
        <v>314</v>
      </c>
      <c r="Z14" s="103" t="s">
        <v>314</v>
      </c>
      <c r="AA14" s="104" t="s">
        <v>314</v>
      </c>
      <c r="AB14" s="104" t="s">
        <v>314</v>
      </c>
      <c r="AC14" s="104" t="s">
        <v>314</v>
      </c>
      <c r="AD14" s="104" t="s">
        <v>314</v>
      </c>
      <c r="AE14" s="104" t="s">
        <v>314</v>
      </c>
      <c r="AF14" s="104" t="s">
        <v>314</v>
      </c>
      <c r="AG14" s="105" t="s">
        <v>314</v>
      </c>
    </row>
    <row r="15" spans="1:33" x14ac:dyDescent="0.3">
      <c r="A15" s="74" t="s">
        <v>32</v>
      </c>
      <c r="B15" s="103" t="s">
        <v>314</v>
      </c>
      <c r="C15" s="104" t="s">
        <v>314</v>
      </c>
      <c r="D15" s="104">
        <v>8.7521533691406148</v>
      </c>
      <c r="E15" s="104" t="s">
        <v>314</v>
      </c>
      <c r="F15" s="103" t="s">
        <v>314</v>
      </c>
      <c r="G15" s="104" t="s">
        <v>314</v>
      </c>
      <c r="H15" s="105" t="s">
        <v>314</v>
      </c>
      <c r="I15" s="104">
        <v>0.396271875</v>
      </c>
      <c r="J15" s="104" t="s">
        <v>314</v>
      </c>
      <c r="K15" s="104" t="s">
        <v>314</v>
      </c>
      <c r="L15" s="104" t="s">
        <v>314</v>
      </c>
      <c r="M15" s="103" t="s">
        <v>314</v>
      </c>
      <c r="N15" s="104">
        <v>0.32574345703125002</v>
      </c>
      <c r="O15" s="104" t="s">
        <v>314</v>
      </c>
      <c r="P15" s="104" t="s">
        <v>314</v>
      </c>
      <c r="Q15" s="104" t="s">
        <v>314</v>
      </c>
      <c r="R15" s="104" t="s">
        <v>314</v>
      </c>
      <c r="S15" s="104" t="s">
        <v>314</v>
      </c>
      <c r="T15" s="105" t="s">
        <v>314</v>
      </c>
      <c r="U15" s="104">
        <v>0.19084736328124999</v>
      </c>
      <c r="V15" s="104" t="s">
        <v>314</v>
      </c>
      <c r="W15" s="104" t="s">
        <v>314</v>
      </c>
      <c r="X15" s="104" t="s">
        <v>314</v>
      </c>
      <c r="Y15" s="104" t="s">
        <v>314</v>
      </c>
      <c r="Z15" s="103" t="s">
        <v>314</v>
      </c>
      <c r="AA15" s="104" t="s">
        <v>314</v>
      </c>
      <c r="AB15" s="104" t="s">
        <v>314</v>
      </c>
      <c r="AC15" s="104" t="s">
        <v>314</v>
      </c>
      <c r="AD15" s="104" t="s">
        <v>314</v>
      </c>
      <c r="AE15" s="104" t="s">
        <v>314</v>
      </c>
      <c r="AF15" s="104" t="s">
        <v>314</v>
      </c>
      <c r="AG15" s="105">
        <v>4.5531783203124991</v>
      </c>
    </row>
    <row r="16" spans="1:33" x14ac:dyDescent="0.3">
      <c r="A16" s="74" t="s">
        <v>34</v>
      </c>
      <c r="B16" s="103" t="s">
        <v>314</v>
      </c>
      <c r="C16" s="104" t="s">
        <v>314</v>
      </c>
      <c r="D16" s="104" t="s">
        <v>314</v>
      </c>
      <c r="E16" s="104" t="s">
        <v>314</v>
      </c>
      <c r="F16" s="103" t="s">
        <v>314</v>
      </c>
      <c r="G16" s="104" t="s">
        <v>314</v>
      </c>
      <c r="H16" s="105" t="s">
        <v>314</v>
      </c>
      <c r="I16" s="104" t="s">
        <v>314</v>
      </c>
      <c r="J16" s="104" t="s">
        <v>314</v>
      </c>
      <c r="K16" s="104" t="s">
        <v>314</v>
      </c>
      <c r="L16" s="104" t="s">
        <v>314</v>
      </c>
      <c r="M16" s="103" t="s">
        <v>314</v>
      </c>
      <c r="N16" s="104" t="s">
        <v>314</v>
      </c>
      <c r="O16" s="104" t="s">
        <v>314</v>
      </c>
      <c r="P16" s="104" t="s">
        <v>314</v>
      </c>
      <c r="Q16" s="104" t="s">
        <v>314</v>
      </c>
      <c r="R16" s="104" t="s">
        <v>314</v>
      </c>
      <c r="S16" s="104" t="s">
        <v>314</v>
      </c>
      <c r="T16" s="105" t="s">
        <v>314</v>
      </c>
      <c r="U16" s="104" t="s">
        <v>314</v>
      </c>
      <c r="V16" s="104" t="s">
        <v>314</v>
      </c>
      <c r="W16" s="104" t="s">
        <v>314</v>
      </c>
      <c r="X16" s="104" t="s">
        <v>314</v>
      </c>
      <c r="Y16" s="104" t="s">
        <v>314</v>
      </c>
      <c r="Z16" s="103" t="s">
        <v>314</v>
      </c>
      <c r="AA16" s="104" t="s">
        <v>314</v>
      </c>
      <c r="AB16" s="104" t="s">
        <v>314</v>
      </c>
      <c r="AC16" s="104" t="s">
        <v>314</v>
      </c>
      <c r="AD16" s="104" t="s">
        <v>314</v>
      </c>
      <c r="AE16" s="104" t="s">
        <v>314</v>
      </c>
      <c r="AF16" s="104" t="s">
        <v>314</v>
      </c>
      <c r="AG16" s="105" t="s">
        <v>314</v>
      </c>
    </row>
    <row r="17" spans="1:33" x14ac:dyDescent="0.3">
      <c r="A17" s="78" t="s">
        <v>36</v>
      </c>
      <c r="B17" s="103">
        <v>0.14212832031249992</v>
      </c>
      <c r="C17" s="104">
        <v>0.63743232421874996</v>
      </c>
      <c r="D17" s="104">
        <v>0.84149414062500005</v>
      </c>
      <c r="E17" s="104" t="s">
        <v>314</v>
      </c>
      <c r="F17" s="103" t="s">
        <v>314</v>
      </c>
      <c r="G17" s="104" t="s">
        <v>314</v>
      </c>
      <c r="H17" s="105" t="s">
        <v>314</v>
      </c>
      <c r="I17" s="104" t="s">
        <v>314</v>
      </c>
      <c r="J17" s="104" t="s">
        <v>314</v>
      </c>
      <c r="K17" s="104" t="s">
        <v>314</v>
      </c>
      <c r="L17" s="104" t="s">
        <v>314</v>
      </c>
      <c r="M17" s="103" t="s">
        <v>314</v>
      </c>
      <c r="N17" s="104" t="s">
        <v>314</v>
      </c>
      <c r="O17" s="104" t="s">
        <v>314</v>
      </c>
      <c r="P17" s="104" t="s">
        <v>314</v>
      </c>
      <c r="Q17" s="104" t="s">
        <v>314</v>
      </c>
      <c r="R17" s="104" t="s">
        <v>314</v>
      </c>
      <c r="S17" s="104" t="s">
        <v>314</v>
      </c>
      <c r="T17" s="105" t="s">
        <v>314</v>
      </c>
      <c r="U17" s="104" t="s">
        <v>314</v>
      </c>
      <c r="V17" s="104" t="s">
        <v>314</v>
      </c>
      <c r="W17" s="104" t="s">
        <v>314</v>
      </c>
      <c r="X17" s="104" t="s">
        <v>314</v>
      </c>
      <c r="Y17" s="104" t="s">
        <v>314</v>
      </c>
      <c r="Z17" s="103" t="s">
        <v>314</v>
      </c>
      <c r="AA17" s="104" t="s">
        <v>314</v>
      </c>
      <c r="AB17" s="104" t="s">
        <v>314</v>
      </c>
      <c r="AC17" s="104" t="s">
        <v>314</v>
      </c>
      <c r="AD17" s="104" t="s">
        <v>314</v>
      </c>
      <c r="AE17" s="104" t="s">
        <v>314</v>
      </c>
      <c r="AF17" s="104" t="s">
        <v>314</v>
      </c>
      <c r="AG17" s="105">
        <v>0.80311225585937496</v>
      </c>
    </row>
    <row r="18" spans="1:33" x14ac:dyDescent="0.3">
      <c r="A18" s="79" t="s">
        <v>38</v>
      </c>
      <c r="B18" s="100">
        <v>68.582902197265597</v>
      </c>
      <c r="C18" s="101">
        <v>65.615072802734332</v>
      </c>
      <c r="D18" s="101">
        <v>34.215120117187489</v>
      </c>
      <c r="E18" s="101" t="s">
        <v>314</v>
      </c>
      <c r="F18" s="100" t="s">
        <v>314</v>
      </c>
      <c r="G18" s="101" t="s">
        <v>314</v>
      </c>
      <c r="H18" s="102" t="s">
        <v>314</v>
      </c>
      <c r="I18" s="101" t="s">
        <v>314</v>
      </c>
      <c r="J18" s="101" t="s">
        <v>314</v>
      </c>
      <c r="K18" s="101" t="s">
        <v>314</v>
      </c>
      <c r="L18" s="101" t="s">
        <v>314</v>
      </c>
      <c r="M18" s="100" t="s">
        <v>314</v>
      </c>
      <c r="N18" s="101">
        <v>4.2005812011718735</v>
      </c>
      <c r="O18" s="101">
        <v>5.5859335449218701</v>
      </c>
      <c r="P18" s="101" t="s">
        <v>314</v>
      </c>
      <c r="Q18" s="101" t="s">
        <v>314</v>
      </c>
      <c r="R18" s="101" t="s">
        <v>314</v>
      </c>
      <c r="S18" s="101" t="s">
        <v>314</v>
      </c>
      <c r="T18" s="102" t="s">
        <v>314</v>
      </c>
      <c r="U18" s="101">
        <v>2.5380077148437499</v>
      </c>
      <c r="V18" s="101" t="s">
        <v>314</v>
      </c>
      <c r="W18" s="101" t="s">
        <v>314</v>
      </c>
      <c r="X18" s="101" t="s">
        <v>314</v>
      </c>
      <c r="Y18" s="101" t="s">
        <v>314</v>
      </c>
      <c r="Z18" s="100" t="s">
        <v>314</v>
      </c>
      <c r="AA18" s="101" t="s">
        <v>314</v>
      </c>
      <c r="AB18" s="101" t="s">
        <v>314</v>
      </c>
      <c r="AC18" s="101" t="s">
        <v>314</v>
      </c>
      <c r="AD18" s="101" t="s">
        <v>314</v>
      </c>
      <c r="AE18" s="101" t="s">
        <v>314</v>
      </c>
      <c r="AF18" s="101" t="s">
        <v>314</v>
      </c>
      <c r="AG18" s="102">
        <v>54.031183447265576</v>
      </c>
    </row>
    <row r="19" spans="1:33" x14ac:dyDescent="0.3">
      <c r="A19" s="80" t="s">
        <v>40</v>
      </c>
      <c r="B19" s="103" t="s">
        <v>314</v>
      </c>
      <c r="C19" s="104" t="s">
        <v>314</v>
      </c>
      <c r="D19" s="104" t="s">
        <v>314</v>
      </c>
      <c r="E19" s="104" t="s">
        <v>314</v>
      </c>
      <c r="F19" s="103" t="s">
        <v>314</v>
      </c>
      <c r="G19" s="104" t="s">
        <v>314</v>
      </c>
      <c r="H19" s="105" t="s">
        <v>314</v>
      </c>
      <c r="I19" s="104" t="s">
        <v>314</v>
      </c>
      <c r="J19" s="104" t="s">
        <v>314</v>
      </c>
      <c r="K19" s="104" t="s">
        <v>314</v>
      </c>
      <c r="L19" s="104" t="s">
        <v>314</v>
      </c>
      <c r="M19" s="103" t="s">
        <v>314</v>
      </c>
      <c r="N19" s="104" t="s">
        <v>314</v>
      </c>
      <c r="O19" s="104" t="s">
        <v>314</v>
      </c>
      <c r="P19" s="104" t="s">
        <v>314</v>
      </c>
      <c r="Q19" s="104" t="s">
        <v>314</v>
      </c>
      <c r="R19" s="104" t="s">
        <v>314</v>
      </c>
      <c r="S19" s="104" t="s">
        <v>314</v>
      </c>
      <c r="T19" s="105" t="s">
        <v>314</v>
      </c>
      <c r="U19" s="104" t="s">
        <v>314</v>
      </c>
      <c r="V19" s="104" t="s">
        <v>314</v>
      </c>
      <c r="W19" s="104" t="s">
        <v>314</v>
      </c>
      <c r="X19" s="104" t="s">
        <v>314</v>
      </c>
      <c r="Y19" s="104" t="s">
        <v>314</v>
      </c>
      <c r="Z19" s="103" t="s">
        <v>314</v>
      </c>
      <c r="AA19" s="104" t="s">
        <v>314</v>
      </c>
      <c r="AB19" s="104" t="s">
        <v>314</v>
      </c>
      <c r="AC19" s="104" t="s">
        <v>314</v>
      </c>
      <c r="AD19" s="104" t="s">
        <v>314</v>
      </c>
      <c r="AE19" s="104" t="s">
        <v>314</v>
      </c>
      <c r="AF19" s="104" t="s">
        <v>314</v>
      </c>
      <c r="AG19" s="105" t="s">
        <v>314</v>
      </c>
    </row>
    <row r="20" spans="1:33" x14ac:dyDescent="0.3">
      <c r="A20" s="81" t="s">
        <v>42</v>
      </c>
      <c r="B20" s="106">
        <v>12.005589306640625</v>
      </c>
      <c r="C20" s="107">
        <v>13.539311376953114</v>
      </c>
      <c r="D20" s="107">
        <v>4.8053190429687493</v>
      </c>
      <c r="E20" s="107" t="s">
        <v>314</v>
      </c>
      <c r="F20" s="106" t="s">
        <v>314</v>
      </c>
      <c r="G20" s="107" t="s">
        <v>314</v>
      </c>
      <c r="H20" s="108" t="s">
        <v>314</v>
      </c>
      <c r="I20" s="107" t="s">
        <v>314</v>
      </c>
      <c r="J20" s="107" t="s">
        <v>314</v>
      </c>
      <c r="K20" s="107" t="s">
        <v>314</v>
      </c>
      <c r="L20" s="107" t="s">
        <v>314</v>
      </c>
      <c r="M20" s="106" t="s">
        <v>314</v>
      </c>
      <c r="N20" s="107">
        <v>3.6502878906249978</v>
      </c>
      <c r="O20" s="107">
        <v>0.40917397460937499</v>
      </c>
      <c r="P20" s="107" t="s">
        <v>314</v>
      </c>
      <c r="Q20" s="107" t="s">
        <v>314</v>
      </c>
      <c r="R20" s="107" t="s">
        <v>314</v>
      </c>
      <c r="S20" s="107" t="s">
        <v>314</v>
      </c>
      <c r="T20" s="108" t="s">
        <v>314</v>
      </c>
      <c r="U20" s="107">
        <v>0.58179599609374899</v>
      </c>
      <c r="V20" s="107" t="s">
        <v>314</v>
      </c>
      <c r="W20" s="107" t="s">
        <v>314</v>
      </c>
      <c r="X20" s="107" t="s">
        <v>314</v>
      </c>
      <c r="Y20" s="107" t="s">
        <v>314</v>
      </c>
      <c r="Z20" s="106" t="s">
        <v>314</v>
      </c>
      <c r="AA20" s="107" t="s">
        <v>314</v>
      </c>
      <c r="AB20" s="107" t="s">
        <v>314</v>
      </c>
      <c r="AC20" s="107" t="s">
        <v>314</v>
      </c>
      <c r="AD20" s="107">
        <v>7.2340869140625E-2</v>
      </c>
      <c r="AE20" s="107" t="s">
        <v>314</v>
      </c>
      <c r="AF20" s="107" t="s">
        <v>314</v>
      </c>
      <c r="AG20" s="108">
        <v>9.2802089355468684</v>
      </c>
    </row>
    <row r="21" spans="1:33" x14ac:dyDescent="0.3">
      <c r="A21" s="85" t="s">
        <v>44</v>
      </c>
      <c r="B21" s="103">
        <v>8.2674067382812488</v>
      </c>
      <c r="C21" s="104">
        <v>5.8938098144531246</v>
      </c>
      <c r="D21" s="104">
        <v>0.42509462890624999</v>
      </c>
      <c r="E21" s="104" t="s">
        <v>314</v>
      </c>
      <c r="F21" s="103" t="s">
        <v>314</v>
      </c>
      <c r="G21" s="104" t="s">
        <v>314</v>
      </c>
      <c r="H21" s="105" t="s">
        <v>314</v>
      </c>
      <c r="I21" s="104" t="s">
        <v>314</v>
      </c>
      <c r="J21" s="104" t="s">
        <v>314</v>
      </c>
      <c r="K21" s="104" t="s">
        <v>314</v>
      </c>
      <c r="L21" s="104" t="s">
        <v>314</v>
      </c>
      <c r="M21" s="103" t="s">
        <v>314</v>
      </c>
      <c r="N21" s="104">
        <v>1.02812763671875</v>
      </c>
      <c r="O21" s="104" t="s">
        <v>314</v>
      </c>
      <c r="P21" s="104" t="s">
        <v>314</v>
      </c>
      <c r="Q21" s="104" t="s">
        <v>314</v>
      </c>
      <c r="R21" s="104" t="s">
        <v>314</v>
      </c>
      <c r="S21" s="104" t="s">
        <v>314</v>
      </c>
      <c r="T21" s="105" t="s">
        <v>314</v>
      </c>
      <c r="U21" s="104" t="s">
        <v>314</v>
      </c>
      <c r="V21" s="104" t="s">
        <v>314</v>
      </c>
      <c r="W21" s="104" t="s">
        <v>314</v>
      </c>
      <c r="X21" s="104" t="s">
        <v>314</v>
      </c>
      <c r="Y21" s="104" t="s">
        <v>314</v>
      </c>
      <c r="Z21" s="103" t="s">
        <v>314</v>
      </c>
      <c r="AA21" s="104" t="s">
        <v>314</v>
      </c>
      <c r="AB21" s="104" t="s">
        <v>314</v>
      </c>
      <c r="AC21" s="104" t="s">
        <v>314</v>
      </c>
      <c r="AD21" s="104" t="s">
        <v>314</v>
      </c>
      <c r="AE21" s="104" t="s">
        <v>314</v>
      </c>
      <c r="AF21" s="104" t="s">
        <v>314</v>
      </c>
      <c r="AG21" s="105">
        <v>4.2534894531249998</v>
      </c>
    </row>
    <row r="22" spans="1:33" x14ac:dyDescent="0.3">
      <c r="A22" s="86" t="s">
        <v>46</v>
      </c>
      <c r="B22" s="103">
        <v>1.656972412109375</v>
      </c>
      <c r="C22" s="104">
        <v>0.48221611328125003</v>
      </c>
      <c r="D22" s="104">
        <v>1.88309653320312</v>
      </c>
      <c r="E22" s="104" t="s">
        <v>314</v>
      </c>
      <c r="F22" s="103" t="s">
        <v>314</v>
      </c>
      <c r="G22" s="104" t="s">
        <v>314</v>
      </c>
      <c r="H22" s="105" t="s">
        <v>314</v>
      </c>
      <c r="I22" s="104" t="s">
        <v>314</v>
      </c>
      <c r="J22" s="104" t="s">
        <v>314</v>
      </c>
      <c r="K22" s="104" t="s">
        <v>314</v>
      </c>
      <c r="L22" s="104" t="s">
        <v>314</v>
      </c>
      <c r="M22" s="103" t="s">
        <v>314</v>
      </c>
      <c r="N22" s="104">
        <v>0.2319822265625</v>
      </c>
      <c r="O22" s="104" t="s">
        <v>314</v>
      </c>
      <c r="P22" s="104" t="s">
        <v>314</v>
      </c>
      <c r="Q22" s="104" t="s">
        <v>314</v>
      </c>
      <c r="R22" s="104" t="s">
        <v>314</v>
      </c>
      <c r="S22" s="104" t="s">
        <v>314</v>
      </c>
      <c r="T22" s="105" t="s">
        <v>314</v>
      </c>
      <c r="U22" s="104" t="s">
        <v>314</v>
      </c>
      <c r="V22" s="104" t="s">
        <v>314</v>
      </c>
      <c r="W22" s="104" t="s">
        <v>314</v>
      </c>
      <c r="X22" s="104" t="s">
        <v>314</v>
      </c>
      <c r="Y22" s="104" t="s">
        <v>314</v>
      </c>
      <c r="Z22" s="103" t="s">
        <v>314</v>
      </c>
      <c r="AA22" s="104" t="s">
        <v>314</v>
      </c>
      <c r="AB22" s="104" t="s">
        <v>314</v>
      </c>
      <c r="AC22" s="104" t="s">
        <v>314</v>
      </c>
      <c r="AD22" s="104" t="s">
        <v>314</v>
      </c>
      <c r="AE22" s="104" t="s">
        <v>314</v>
      </c>
      <c r="AF22" s="104" t="s">
        <v>314</v>
      </c>
      <c r="AG22" s="105">
        <v>1.717428515625</v>
      </c>
    </row>
    <row r="23" spans="1:33" x14ac:dyDescent="0.3">
      <c r="A23" s="86" t="s">
        <v>48</v>
      </c>
      <c r="B23" s="103">
        <v>3.4593690917968751</v>
      </c>
      <c r="C23" s="104">
        <v>0.75841181640624888</v>
      </c>
      <c r="D23" s="104">
        <v>18.039879833984376</v>
      </c>
      <c r="E23" s="104" t="s">
        <v>314</v>
      </c>
      <c r="F23" s="103" t="s">
        <v>314</v>
      </c>
      <c r="G23" s="104" t="s">
        <v>314</v>
      </c>
      <c r="H23" s="105" t="s">
        <v>314</v>
      </c>
      <c r="I23" s="104" t="s">
        <v>314</v>
      </c>
      <c r="J23" s="104" t="s">
        <v>314</v>
      </c>
      <c r="K23" s="104" t="s">
        <v>314</v>
      </c>
      <c r="L23" s="104" t="s">
        <v>314</v>
      </c>
      <c r="M23" s="103" t="s">
        <v>314</v>
      </c>
      <c r="N23" s="104">
        <v>0.70521206054687491</v>
      </c>
      <c r="O23" s="104">
        <v>8.5724169921874996E-2</v>
      </c>
      <c r="P23" s="104" t="s">
        <v>314</v>
      </c>
      <c r="Q23" s="104" t="s">
        <v>314</v>
      </c>
      <c r="R23" s="104" t="s">
        <v>314</v>
      </c>
      <c r="S23" s="104" t="s">
        <v>314</v>
      </c>
      <c r="T23" s="105" t="s">
        <v>314</v>
      </c>
      <c r="U23" s="104">
        <v>0.15173730468749999</v>
      </c>
      <c r="V23" s="104" t="s">
        <v>314</v>
      </c>
      <c r="W23" s="104" t="s">
        <v>314</v>
      </c>
      <c r="X23" s="104" t="s">
        <v>314</v>
      </c>
      <c r="Y23" s="104" t="s">
        <v>314</v>
      </c>
      <c r="Z23" s="103" t="s">
        <v>314</v>
      </c>
      <c r="AA23" s="104" t="s">
        <v>314</v>
      </c>
      <c r="AB23" s="104" t="s">
        <v>314</v>
      </c>
      <c r="AC23" s="104" t="s">
        <v>314</v>
      </c>
      <c r="AD23" s="104" t="s">
        <v>314</v>
      </c>
      <c r="AE23" s="104" t="s">
        <v>314</v>
      </c>
      <c r="AF23" s="104" t="s">
        <v>314</v>
      </c>
      <c r="AG23" s="105">
        <v>11.622010546874998</v>
      </c>
    </row>
    <row r="24" spans="1:33" x14ac:dyDescent="0.3">
      <c r="A24" s="86" t="s">
        <v>50</v>
      </c>
      <c r="B24" s="103">
        <v>2.6216113281250002E-2</v>
      </c>
      <c r="C24" s="104">
        <v>4.9806204101562503</v>
      </c>
      <c r="D24" s="104">
        <v>2.2951704589843751</v>
      </c>
      <c r="E24" s="104" t="s">
        <v>314</v>
      </c>
      <c r="F24" s="103" t="s">
        <v>314</v>
      </c>
      <c r="G24" s="104" t="s">
        <v>314</v>
      </c>
      <c r="H24" s="105" t="s">
        <v>314</v>
      </c>
      <c r="I24" s="104" t="s">
        <v>314</v>
      </c>
      <c r="J24" s="104" t="s">
        <v>314</v>
      </c>
      <c r="K24" s="104" t="s">
        <v>314</v>
      </c>
      <c r="L24" s="104" t="s">
        <v>314</v>
      </c>
      <c r="M24" s="103" t="s">
        <v>314</v>
      </c>
      <c r="N24" s="104" t="s">
        <v>314</v>
      </c>
      <c r="O24" s="104" t="s">
        <v>314</v>
      </c>
      <c r="P24" s="104" t="s">
        <v>314</v>
      </c>
      <c r="Q24" s="104" t="s">
        <v>314</v>
      </c>
      <c r="R24" s="104" t="s">
        <v>314</v>
      </c>
      <c r="S24" s="104" t="s">
        <v>314</v>
      </c>
      <c r="T24" s="105" t="s">
        <v>314</v>
      </c>
      <c r="U24" s="104" t="s">
        <v>314</v>
      </c>
      <c r="V24" s="104" t="s">
        <v>314</v>
      </c>
      <c r="W24" s="104" t="s">
        <v>314</v>
      </c>
      <c r="X24" s="104" t="s">
        <v>314</v>
      </c>
      <c r="Y24" s="104" t="s">
        <v>314</v>
      </c>
      <c r="Z24" s="103" t="s">
        <v>314</v>
      </c>
      <c r="AA24" s="104" t="s">
        <v>314</v>
      </c>
      <c r="AB24" s="104" t="s">
        <v>314</v>
      </c>
      <c r="AC24" s="104" t="s">
        <v>314</v>
      </c>
      <c r="AD24" s="104" t="s">
        <v>314</v>
      </c>
      <c r="AE24" s="104" t="s">
        <v>314</v>
      </c>
      <c r="AF24" s="104" t="s">
        <v>314</v>
      </c>
      <c r="AG24" s="105">
        <v>0.30140737304687493</v>
      </c>
    </row>
    <row r="25" spans="1:33" x14ac:dyDescent="0.3">
      <c r="A25" s="86" t="s">
        <v>52</v>
      </c>
      <c r="B25" s="103">
        <v>1.010082763671875</v>
      </c>
      <c r="C25" s="104">
        <v>2.8487941406249999</v>
      </c>
      <c r="D25" s="104" t="s">
        <v>314</v>
      </c>
      <c r="E25" s="104">
        <v>3.5825831054687494</v>
      </c>
      <c r="F25" s="103" t="s">
        <v>314</v>
      </c>
      <c r="G25" s="104" t="s">
        <v>314</v>
      </c>
      <c r="H25" s="105" t="s">
        <v>314</v>
      </c>
      <c r="I25" s="104" t="s">
        <v>314</v>
      </c>
      <c r="J25" s="104" t="s">
        <v>314</v>
      </c>
      <c r="K25" s="104" t="s">
        <v>314</v>
      </c>
      <c r="L25" s="104" t="s">
        <v>314</v>
      </c>
      <c r="M25" s="103" t="s">
        <v>314</v>
      </c>
      <c r="N25" s="104" t="s">
        <v>314</v>
      </c>
      <c r="O25" s="104" t="s">
        <v>314</v>
      </c>
      <c r="P25" s="104" t="s">
        <v>314</v>
      </c>
      <c r="Q25" s="104" t="s">
        <v>314</v>
      </c>
      <c r="R25" s="104" t="s">
        <v>314</v>
      </c>
      <c r="S25" s="104" t="s">
        <v>314</v>
      </c>
      <c r="T25" s="105" t="s">
        <v>314</v>
      </c>
      <c r="U25" s="104">
        <v>0.67160947265624904</v>
      </c>
      <c r="V25" s="104" t="s">
        <v>314</v>
      </c>
      <c r="W25" s="104" t="s">
        <v>314</v>
      </c>
      <c r="X25" s="104" t="s">
        <v>314</v>
      </c>
      <c r="Y25" s="104" t="s">
        <v>314</v>
      </c>
      <c r="Z25" s="103" t="s">
        <v>314</v>
      </c>
      <c r="AA25" s="104" t="s">
        <v>314</v>
      </c>
      <c r="AB25" s="104" t="s">
        <v>314</v>
      </c>
      <c r="AC25" s="104" t="s">
        <v>314</v>
      </c>
      <c r="AD25" s="104" t="s">
        <v>314</v>
      </c>
      <c r="AE25" s="104" t="s">
        <v>314</v>
      </c>
      <c r="AF25" s="104" t="s">
        <v>314</v>
      </c>
      <c r="AG25" s="105">
        <v>0.85081210937499996</v>
      </c>
    </row>
    <row r="26" spans="1:33" x14ac:dyDescent="0.3">
      <c r="A26" s="86" t="s">
        <v>54</v>
      </c>
      <c r="B26" s="103">
        <v>9.9441894531250004</v>
      </c>
      <c r="C26" s="104">
        <v>51.962650634765545</v>
      </c>
      <c r="D26" s="104">
        <v>12.860876318359361</v>
      </c>
      <c r="E26" s="104" t="s">
        <v>314</v>
      </c>
      <c r="F26" s="103" t="s">
        <v>314</v>
      </c>
      <c r="G26" s="104" t="s">
        <v>314</v>
      </c>
      <c r="H26" s="105" t="s">
        <v>314</v>
      </c>
      <c r="I26" s="104" t="s">
        <v>314</v>
      </c>
      <c r="J26" s="104" t="s">
        <v>314</v>
      </c>
      <c r="K26" s="104" t="s">
        <v>314</v>
      </c>
      <c r="L26" s="104" t="s">
        <v>314</v>
      </c>
      <c r="M26" s="103" t="s">
        <v>314</v>
      </c>
      <c r="N26" s="104">
        <v>6.9040796875000003</v>
      </c>
      <c r="O26" s="104">
        <v>0.69549589843750004</v>
      </c>
      <c r="P26" s="104" t="s">
        <v>314</v>
      </c>
      <c r="Q26" s="104" t="s">
        <v>314</v>
      </c>
      <c r="R26" s="104" t="s">
        <v>314</v>
      </c>
      <c r="S26" s="104" t="s">
        <v>314</v>
      </c>
      <c r="T26" s="105" t="s">
        <v>314</v>
      </c>
      <c r="U26" s="104">
        <v>2.0093327148437501</v>
      </c>
      <c r="V26" s="104">
        <v>5.6769335937499998E-2</v>
      </c>
      <c r="W26" s="104" t="s">
        <v>314</v>
      </c>
      <c r="X26" s="104" t="s">
        <v>314</v>
      </c>
      <c r="Y26" s="104" t="s">
        <v>314</v>
      </c>
      <c r="Z26" s="103" t="s">
        <v>314</v>
      </c>
      <c r="AA26" s="104" t="s">
        <v>314</v>
      </c>
      <c r="AB26" s="104" t="s">
        <v>314</v>
      </c>
      <c r="AC26" s="104" t="s">
        <v>314</v>
      </c>
      <c r="AD26" s="104">
        <v>0.478023583984375</v>
      </c>
      <c r="AE26" s="104" t="s">
        <v>314</v>
      </c>
      <c r="AF26" s="104" t="s">
        <v>314</v>
      </c>
      <c r="AG26" s="105">
        <v>224.33504492187473</v>
      </c>
    </row>
    <row r="27" spans="1:33" x14ac:dyDescent="0.3">
      <c r="A27" s="86" t="s">
        <v>56</v>
      </c>
      <c r="B27" s="103">
        <v>7.1073193359374898E-2</v>
      </c>
      <c r="C27" s="104">
        <v>0.27097739257812498</v>
      </c>
      <c r="D27" s="104">
        <v>0.30814609374999991</v>
      </c>
      <c r="E27" s="104" t="s">
        <v>314</v>
      </c>
      <c r="F27" s="103" t="s">
        <v>314</v>
      </c>
      <c r="G27" s="104" t="s">
        <v>314</v>
      </c>
      <c r="H27" s="105" t="s">
        <v>314</v>
      </c>
      <c r="I27" s="104">
        <v>0.40380014648437501</v>
      </c>
      <c r="J27" s="104" t="s">
        <v>314</v>
      </c>
      <c r="K27" s="104" t="s">
        <v>314</v>
      </c>
      <c r="L27" s="104" t="s">
        <v>314</v>
      </c>
      <c r="M27" s="103" t="s">
        <v>314</v>
      </c>
      <c r="N27" s="104">
        <v>3.7277233398437484</v>
      </c>
      <c r="O27" s="104">
        <v>0.30150058593750001</v>
      </c>
      <c r="P27" s="104" t="s">
        <v>314</v>
      </c>
      <c r="Q27" s="104" t="s">
        <v>314</v>
      </c>
      <c r="R27" s="104" t="s">
        <v>314</v>
      </c>
      <c r="S27" s="104" t="s">
        <v>314</v>
      </c>
      <c r="T27" s="105" t="s">
        <v>314</v>
      </c>
      <c r="U27" s="104">
        <v>0.72052734375000005</v>
      </c>
      <c r="V27" s="104">
        <v>0.16111582031249999</v>
      </c>
      <c r="W27" s="104" t="s">
        <v>314</v>
      </c>
      <c r="X27" s="104" t="s">
        <v>314</v>
      </c>
      <c r="Y27" s="104" t="s">
        <v>314</v>
      </c>
      <c r="Z27" s="103" t="s">
        <v>314</v>
      </c>
      <c r="AA27" s="104" t="s">
        <v>314</v>
      </c>
      <c r="AB27" s="104" t="s">
        <v>314</v>
      </c>
      <c r="AC27" s="104" t="s">
        <v>314</v>
      </c>
      <c r="AD27" s="104" t="s">
        <v>314</v>
      </c>
      <c r="AE27" s="104" t="s">
        <v>314</v>
      </c>
      <c r="AF27" s="104" t="s">
        <v>314</v>
      </c>
      <c r="AG27" s="105">
        <v>7.4002277343749938</v>
      </c>
    </row>
    <row r="28" spans="1:33" x14ac:dyDescent="0.3">
      <c r="A28" s="86" t="s">
        <v>58</v>
      </c>
      <c r="B28" s="103">
        <v>3.7372081542968743</v>
      </c>
      <c r="C28" s="104">
        <v>5.8747894042968749</v>
      </c>
      <c r="D28" s="104">
        <v>14.054164111328125</v>
      </c>
      <c r="E28" s="104">
        <v>6.4752050781250001E-2</v>
      </c>
      <c r="F28" s="103" t="s">
        <v>314</v>
      </c>
      <c r="G28" s="104" t="s">
        <v>314</v>
      </c>
      <c r="H28" s="105" t="s">
        <v>314</v>
      </c>
      <c r="I28" s="104" t="s">
        <v>314</v>
      </c>
      <c r="J28" s="104" t="s">
        <v>314</v>
      </c>
      <c r="K28" s="104" t="s">
        <v>314</v>
      </c>
      <c r="L28" s="104" t="s">
        <v>314</v>
      </c>
      <c r="M28" s="103" t="s">
        <v>314</v>
      </c>
      <c r="N28" s="104">
        <v>2.8807346191406249</v>
      </c>
      <c r="O28" s="104">
        <v>0.46481665039062497</v>
      </c>
      <c r="P28" s="104" t="s">
        <v>314</v>
      </c>
      <c r="Q28" s="104" t="s">
        <v>314</v>
      </c>
      <c r="R28" s="104" t="s">
        <v>314</v>
      </c>
      <c r="S28" s="104" t="s">
        <v>314</v>
      </c>
      <c r="T28" s="105" t="s">
        <v>314</v>
      </c>
      <c r="U28" s="104">
        <v>3.5955671874999986</v>
      </c>
      <c r="V28" s="104" t="s">
        <v>314</v>
      </c>
      <c r="W28" s="104" t="s">
        <v>314</v>
      </c>
      <c r="X28" s="104" t="s">
        <v>314</v>
      </c>
      <c r="Y28" s="104" t="s">
        <v>314</v>
      </c>
      <c r="Z28" s="103" t="s">
        <v>314</v>
      </c>
      <c r="AA28" s="104" t="s">
        <v>314</v>
      </c>
      <c r="AB28" s="104" t="s">
        <v>314</v>
      </c>
      <c r="AC28" s="104" t="s">
        <v>314</v>
      </c>
      <c r="AD28" s="104" t="s">
        <v>314</v>
      </c>
      <c r="AE28" s="104" t="s">
        <v>314</v>
      </c>
      <c r="AF28" s="104" t="s">
        <v>314</v>
      </c>
      <c r="AG28" s="105">
        <v>61.677093505859318</v>
      </c>
    </row>
    <row r="29" spans="1:33" x14ac:dyDescent="0.3">
      <c r="A29" s="86" t="s">
        <v>60</v>
      </c>
      <c r="B29" s="103" t="s">
        <v>314</v>
      </c>
      <c r="C29" s="104" t="s">
        <v>314</v>
      </c>
      <c r="D29" s="104" t="s">
        <v>314</v>
      </c>
      <c r="E29" s="104" t="s">
        <v>314</v>
      </c>
      <c r="F29" s="103" t="s">
        <v>314</v>
      </c>
      <c r="G29" s="104" t="s">
        <v>314</v>
      </c>
      <c r="H29" s="105" t="s">
        <v>314</v>
      </c>
      <c r="I29" s="104" t="s">
        <v>314</v>
      </c>
      <c r="J29" s="104" t="s">
        <v>314</v>
      </c>
      <c r="K29" s="104" t="s">
        <v>314</v>
      </c>
      <c r="L29" s="104" t="s">
        <v>314</v>
      </c>
      <c r="M29" s="103" t="s">
        <v>314</v>
      </c>
      <c r="N29" s="104" t="s">
        <v>314</v>
      </c>
      <c r="O29" s="104" t="s">
        <v>314</v>
      </c>
      <c r="P29" s="104" t="s">
        <v>314</v>
      </c>
      <c r="Q29" s="104" t="s">
        <v>314</v>
      </c>
      <c r="R29" s="104" t="s">
        <v>314</v>
      </c>
      <c r="S29" s="104" t="s">
        <v>314</v>
      </c>
      <c r="T29" s="105" t="s">
        <v>314</v>
      </c>
      <c r="U29" s="104" t="s">
        <v>314</v>
      </c>
      <c r="V29" s="104" t="s">
        <v>314</v>
      </c>
      <c r="W29" s="104" t="s">
        <v>314</v>
      </c>
      <c r="X29" s="104" t="s">
        <v>314</v>
      </c>
      <c r="Y29" s="104" t="s">
        <v>314</v>
      </c>
      <c r="Z29" s="103" t="s">
        <v>314</v>
      </c>
      <c r="AA29" s="104" t="s">
        <v>314</v>
      </c>
      <c r="AB29" s="104" t="s">
        <v>314</v>
      </c>
      <c r="AC29" s="104" t="s">
        <v>314</v>
      </c>
      <c r="AD29" s="104" t="s">
        <v>314</v>
      </c>
      <c r="AE29" s="104" t="s">
        <v>314</v>
      </c>
      <c r="AF29" s="104" t="s">
        <v>314</v>
      </c>
      <c r="AG29" s="105" t="s">
        <v>314</v>
      </c>
    </row>
    <row r="30" spans="1:33" x14ac:dyDescent="0.3">
      <c r="A30" s="86" t="s">
        <v>62</v>
      </c>
      <c r="B30" s="103">
        <v>1.1881195312499995</v>
      </c>
      <c r="C30" s="104">
        <v>0.28144257812500001</v>
      </c>
      <c r="D30" s="104">
        <v>1.9689687011718751</v>
      </c>
      <c r="E30" s="104" t="s">
        <v>314</v>
      </c>
      <c r="F30" s="103" t="s">
        <v>314</v>
      </c>
      <c r="G30" s="104" t="s">
        <v>314</v>
      </c>
      <c r="H30" s="105" t="s">
        <v>314</v>
      </c>
      <c r="I30" s="104">
        <v>0.811631347656249</v>
      </c>
      <c r="J30" s="104" t="s">
        <v>314</v>
      </c>
      <c r="K30" s="104" t="s">
        <v>314</v>
      </c>
      <c r="L30" s="104" t="s">
        <v>314</v>
      </c>
      <c r="M30" s="103" t="s">
        <v>314</v>
      </c>
      <c r="N30" s="104">
        <v>13.502870458984358</v>
      </c>
      <c r="O30" s="104">
        <v>2.4579137207031141</v>
      </c>
      <c r="P30" s="104" t="s">
        <v>314</v>
      </c>
      <c r="Q30" s="104" t="s">
        <v>314</v>
      </c>
      <c r="R30" s="104" t="s">
        <v>314</v>
      </c>
      <c r="S30" s="104" t="s">
        <v>314</v>
      </c>
      <c r="T30" s="105" t="s">
        <v>314</v>
      </c>
      <c r="U30" s="104">
        <v>0.56311845703124996</v>
      </c>
      <c r="V30" s="104" t="s">
        <v>314</v>
      </c>
      <c r="W30" s="104" t="s">
        <v>314</v>
      </c>
      <c r="X30" s="104" t="s">
        <v>314</v>
      </c>
      <c r="Y30" s="104" t="s">
        <v>314</v>
      </c>
      <c r="Z30" s="103" t="s">
        <v>314</v>
      </c>
      <c r="AA30" s="104" t="s">
        <v>314</v>
      </c>
      <c r="AB30" s="104" t="s">
        <v>314</v>
      </c>
      <c r="AC30" s="104" t="s">
        <v>314</v>
      </c>
      <c r="AD30" s="104">
        <v>0.1224365234375</v>
      </c>
      <c r="AE30" s="104" t="s">
        <v>314</v>
      </c>
      <c r="AF30" s="104" t="s">
        <v>314</v>
      </c>
      <c r="AG30" s="105">
        <v>18.462403955078102</v>
      </c>
    </row>
    <row r="31" spans="1:33" x14ac:dyDescent="0.3">
      <c r="A31" s="87" t="s">
        <v>64</v>
      </c>
      <c r="B31" s="103">
        <v>0.85024721679687498</v>
      </c>
      <c r="C31" s="104">
        <v>0.75535815429687503</v>
      </c>
      <c r="D31" s="104">
        <v>0.46693842773437499</v>
      </c>
      <c r="E31" s="104" t="s">
        <v>314</v>
      </c>
      <c r="F31" s="103" t="s">
        <v>314</v>
      </c>
      <c r="G31" s="104" t="s">
        <v>314</v>
      </c>
      <c r="H31" s="105" t="s">
        <v>314</v>
      </c>
      <c r="I31" s="104" t="s">
        <v>314</v>
      </c>
      <c r="J31" s="104" t="s">
        <v>314</v>
      </c>
      <c r="K31" s="104" t="s">
        <v>314</v>
      </c>
      <c r="L31" s="104" t="s">
        <v>314</v>
      </c>
      <c r="M31" s="103" t="s">
        <v>314</v>
      </c>
      <c r="N31" s="104">
        <v>4.5025089843749999</v>
      </c>
      <c r="O31" s="104">
        <v>0.35395419921874999</v>
      </c>
      <c r="P31" s="104" t="s">
        <v>314</v>
      </c>
      <c r="Q31" s="104" t="s">
        <v>314</v>
      </c>
      <c r="R31" s="104" t="s">
        <v>314</v>
      </c>
      <c r="S31" s="104" t="s">
        <v>314</v>
      </c>
      <c r="T31" s="105" t="s">
        <v>314</v>
      </c>
      <c r="U31" s="104">
        <v>0.44127128906250002</v>
      </c>
      <c r="V31" s="104" t="s">
        <v>314</v>
      </c>
      <c r="W31" s="104" t="s">
        <v>314</v>
      </c>
      <c r="X31" s="104" t="s">
        <v>314</v>
      </c>
      <c r="Y31" s="104" t="s">
        <v>314</v>
      </c>
      <c r="Z31" s="103" t="s">
        <v>314</v>
      </c>
      <c r="AA31" s="104" t="s">
        <v>314</v>
      </c>
      <c r="AB31" s="104" t="s">
        <v>314</v>
      </c>
      <c r="AC31" s="104" t="s">
        <v>314</v>
      </c>
      <c r="AD31" s="104" t="s">
        <v>314</v>
      </c>
      <c r="AE31" s="104" t="s">
        <v>314</v>
      </c>
      <c r="AF31" s="104" t="s">
        <v>314</v>
      </c>
      <c r="AG31" s="105">
        <v>1.6132909667968749</v>
      </c>
    </row>
    <row r="32" spans="1:33" x14ac:dyDescent="0.3">
      <c r="A32" s="88" t="s">
        <v>66</v>
      </c>
      <c r="B32" s="100" t="s">
        <v>314</v>
      </c>
      <c r="C32" s="101">
        <v>254.73785195312445</v>
      </c>
      <c r="D32" s="101" t="s">
        <v>314</v>
      </c>
      <c r="E32" s="101" t="s">
        <v>314</v>
      </c>
      <c r="F32" s="100" t="s">
        <v>314</v>
      </c>
      <c r="G32" s="101" t="s">
        <v>314</v>
      </c>
      <c r="H32" s="102" t="s">
        <v>314</v>
      </c>
      <c r="I32" s="101" t="s">
        <v>314</v>
      </c>
      <c r="J32" s="101" t="s">
        <v>314</v>
      </c>
      <c r="K32" s="101" t="s">
        <v>314</v>
      </c>
      <c r="L32" s="101" t="s">
        <v>314</v>
      </c>
      <c r="M32" s="100" t="s">
        <v>314</v>
      </c>
      <c r="N32" s="101" t="s">
        <v>314</v>
      </c>
      <c r="O32" s="101" t="s">
        <v>314</v>
      </c>
      <c r="P32" s="101" t="s">
        <v>314</v>
      </c>
      <c r="Q32" s="101" t="s">
        <v>314</v>
      </c>
      <c r="R32" s="101" t="s">
        <v>314</v>
      </c>
      <c r="S32" s="101" t="s">
        <v>314</v>
      </c>
      <c r="T32" s="102" t="s">
        <v>314</v>
      </c>
      <c r="U32" s="101" t="s">
        <v>314</v>
      </c>
      <c r="V32" s="101" t="s">
        <v>314</v>
      </c>
      <c r="W32" s="101" t="s">
        <v>314</v>
      </c>
      <c r="X32" s="101" t="s">
        <v>314</v>
      </c>
      <c r="Y32" s="101" t="s">
        <v>314</v>
      </c>
      <c r="Z32" s="100" t="s">
        <v>314</v>
      </c>
      <c r="AA32" s="101" t="s">
        <v>314</v>
      </c>
      <c r="AB32" s="101" t="s">
        <v>314</v>
      </c>
      <c r="AC32" s="101" t="s">
        <v>314</v>
      </c>
      <c r="AD32" s="101" t="s">
        <v>314</v>
      </c>
      <c r="AE32" s="101" t="s">
        <v>314</v>
      </c>
      <c r="AF32" s="101" t="s">
        <v>314</v>
      </c>
      <c r="AG32" s="102" t="s">
        <v>314</v>
      </c>
    </row>
    <row r="33" spans="1:33" x14ac:dyDescent="0.3">
      <c r="A33" s="89" t="s">
        <v>68</v>
      </c>
      <c r="B33" s="103" t="s">
        <v>314</v>
      </c>
      <c r="C33" s="104">
        <v>523.08715659179654</v>
      </c>
      <c r="D33" s="104" t="s">
        <v>314</v>
      </c>
      <c r="E33" s="104" t="s">
        <v>314</v>
      </c>
      <c r="F33" s="103" t="s">
        <v>314</v>
      </c>
      <c r="G33" s="104" t="s">
        <v>314</v>
      </c>
      <c r="H33" s="105" t="s">
        <v>314</v>
      </c>
      <c r="I33" s="104" t="s">
        <v>314</v>
      </c>
      <c r="J33" s="104" t="s">
        <v>314</v>
      </c>
      <c r="K33" s="104" t="s">
        <v>314</v>
      </c>
      <c r="L33" s="104" t="s">
        <v>314</v>
      </c>
      <c r="M33" s="103" t="s">
        <v>314</v>
      </c>
      <c r="N33" s="104" t="s">
        <v>314</v>
      </c>
      <c r="O33" s="104" t="s">
        <v>314</v>
      </c>
      <c r="P33" s="104" t="s">
        <v>314</v>
      </c>
      <c r="Q33" s="104" t="s">
        <v>314</v>
      </c>
      <c r="R33" s="104" t="s">
        <v>314</v>
      </c>
      <c r="S33" s="104" t="s">
        <v>314</v>
      </c>
      <c r="T33" s="105" t="s">
        <v>314</v>
      </c>
      <c r="U33" s="104" t="s">
        <v>314</v>
      </c>
      <c r="V33" s="104" t="s">
        <v>314</v>
      </c>
      <c r="W33" s="104" t="s">
        <v>314</v>
      </c>
      <c r="X33" s="104" t="s">
        <v>314</v>
      </c>
      <c r="Y33" s="104" t="s">
        <v>314</v>
      </c>
      <c r="Z33" s="103" t="s">
        <v>314</v>
      </c>
      <c r="AA33" s="104" t="s">
        <v>314</v>
      </c>
      <c r="AB33" s="104" t="s">
        <v>314</v>
      </c>
      <c r="AC33" s="104" t="s">
        <v>314</v>
      </c>
      <c r="AD33" s="104" t="s">
        <v>314</v>
      </c>
      <c r="AE33" s="104" t="s">
        <v>314</v>
      </c>
      <c r="AF33" s="104" t="s">
        <v>314</v>
      </c>
      <c r="AG33" s="105" t="s">
        <v>314</v>
      </c>
    </row>
    <row r="34" spans="1:33" x14ac:dyDescent="0.3">
      <c r="A34" s="89" t="s">
        <v>70</v>
      </c>
      <c r="B34" s="103">
        <v>0.28182963867187499</v>
      </c>
      <c r="C34" s="104">
        <v>0.79270883789062496</v>
      </c>
      <c r="D34" s="104">
        <v>36.355014892578069</v>
      </c>
      <c r="E34" s="104" t="s">
        <v>314</v>
      </c>
      <c r="F34" s="103" t="s">
        <v>314</v>
      </c>
      <c r="G34" s="104" t="s">
        <v>314</v>
      </c>
      <c r="H34" s="105" t="s">
        <v>314</v>
      </c>
      <c r="I34" s="104" t="s">
        <v>314</v>
      </c>
      <c r="J34" s="104" t="s">
        <v>314</v>
      </c>
      <c r="K34" s="104" t="s">
        <v>314</v>
      </c>
      <c r="L34" s="104" t="s">
        <v>314</v>
      </c>
      <c r="M34" s="103" t="s">
        <v>314</v>
      </c>
      <c r="N34" s="104">
        <v>4.7965771484375003E-2</v>
      </c>
      <c r="O34" s="104" t="s">
        <v>314</v>
      </c>
      <c r="P34" s="104" t="s">
        <v>314</v>
      </c>
      <c r="Q34" s="104" t="s">
        <v>314</v>
      </c>
      <c r="R34" s="104" t="s">
        <v>314</v>
      </c>
      <c r="S34" s="104" t="s">
        <v>314</v>
      </c>
      <c r="T34" s="105" t="s">
        <v>314</v>
      </c>
      <c r="U34" s="104" t="s">
        <v>314</v>
      </c>
      <c r="V34" s="104" t="s">
        <v>314</v>
      </c>
      <c r="W34" s="104" t="s">
        <v>314</v>
      </c>
      <c r="X34" s="104" t="s">
        <v>314</v>
      </c>
      <c r="Y34" s="104" t="s">
        <v>314</v>
      </c>
      <c r="Z34" s="103" t="s">
        <v>314</v>
      </c>
      <c r="AA34" s="104" t="s">
        <v>314</v>
      </c>
      <c r="AB34" s="104" t="s">
        <v>314</v>
      </c>
      <c r="AC34" s="104" t="s">
        <v>314</v>
      </c>
      <c r="AD34" s="104" t="s">
        <v>314</v>
      </c>
      <c r="AE34" s="104" t="s">
        <v>314</v>
      </c>
      <c r="AF34" s="104" t="s">
        <v>314</v>
      </c>
      <c r="AG34" s="105">
        <v>3.4657519531249896E-2</v>
      </c>
    </row>
    <row r="35" spans="1:33" x14ac:dyDescent="0.3">
      <c r="A35" s="89" t="s">
        <v>72</v>
      </c>
      <c r="B35" s="103" t="s">
        <v>314</v>
      </c>
      <c r="C35" s="104" t="s">
        <v>314</v>
      </c>
      <c r="D35" s="104">
        <v>0.39170859375</v>
      </c>
      <c r="E35" s="104" t="s">
        <v>314</v>
      </c>
      <c r="F35" s="103" t="s">
        <v>314</v>
      </c>
      <c r="G35" s="104" t="s">
        <v>314</v>
      </c>
      <c r="H35" s="105" t="s">
        <v>314</v>
      </c>
      <c r="I35" s="104" t="s">
        <v>314</v>
      </c>
      <c r="J35" s="104" t="s">
        <v>314</v>
      </c>
      <c r="K35" s="104" t="s">
        <v>314</v>
      </c>
      <c r="L35" s="104" t="s">
        <v>314</v>
      </c>
      <c r="M35" s="103" t="s">
        <v>314</v>
      </c>
      <c r="N35" s="104" t="s">
        <v>314</v>
      </c>
      <c r="O35" s="104" t="s">
        <v>314</v>
      </c>
      <c r="P35" s="104" t="s">
        <v>314</v>
      </c>
      <c r="Q35" s="104" t="s">
        <v>314</v>
      </c>
      <c r="R35" s="104" t="s">
        <v>314</v>
      </c>
      <c r="S35" s="104" t="s">
        <v>314</v>
      </c>
      <c r="T35" s="105" t="s">
        <v>314</v>
      </c>
      <c r="U35" s="104" t="s">
        <v>314</v>
      </c>
      <c r="V35" s="104" t="s">
        <v>314</v>
      </c>
      <c r="W35" s="104" t="s">
        <v>314</v>
      </c>
      <c r="X35" s="104" t="s">
        <v>314</v>
      </c>
      <c r="Y35" s="104" t="s">
        <v>314</v>
      </c>
      <c r="Z35" s="103" t="s">
        <v>314</v>
      </c>
      <c r="AA35" s="104" t="s">
        <v>314</v>
      </c>
      <c r="AB35" s="104" t="s">
        <v>314</v>
      </c>
      <c r="AC35" s="104" t="s">
        <v>314</v>
      </c>
      <c r="AD35" s="104" t="s">
        <v>314</v>
      </c>
      <c r="AE35" s="104" t="s">
        <v>314</v>
      </c>
      <c r="AF35" s="104" t="s">
        <v>314</v>
      </c>
      <c r="AG35" s="105" t="s">
        <v>314</v>
      </c>
    </row>
    <row r="36" spans="1:33" x14ac:dyDescent="0.3">
      <c r="A36" s="89" t="s">
        <v>73</v>
      </c>
      <c r="B36" s="103" t="s">
        <v>314</v>
      </c>
      <c r="C36" s="104" t="s">
        <v>314</v>
      </c>
      <c r="D36" s="104">
        <v>9.7401126464843699</v>
      </c>
      <c r="E36" s="104" t="s">
        <v>314</v>
      </c>
      <c r="F36" s="103" t="s">
        <v>314</v>
      </c>
      <c r="G36" s="104" t="s">
        <v>314</v>
      </c>
      <c r="H36" s="105" t="s">
        <v>314</v>
      </c>
      <c r="I36" s="104" t="s">
        <v>314</v>
      </c>
      <c r="J36" s="104" t="s">
        <v>314</v>
      </c>
      <c r="K36" s="104" t="s">
        <v>314</v>
      </c>
      <c r="L36" s="104" t="s">
        <v>314</v>
      </c>
      <c r="M36" s="103" t="s">
        <v>314</v>
      </c>
      <c r="N36" s="104">
        <v>1.1818093749999952</v>
      </c>
      <c r="O36" s="104" t="s">
        <v>314</v>
      </c>
      <c r="P36" s="104" t="s">
        <v>314</v>
      </c>
      <c r="Q36" s="104" t="s">
        <v>314</v>
      </c>
      <c r="R36" s="104" t="s">
        <v>314</v>
      </c>
      <c r="S36" s="104" t="s">
        <v>314</v>
      </c>
      <c r="T36" s="105" t="s">
        <v>314</v>
      </c>
      <c r="U36" s="104" t="s">
        <v>314</v>
      </c>
      <c r="V36" s="104" t="s">
        <v>314</v>
      </c>
      <c r="W36" s="104" t="s">
        <v>314</v>
      </c>
      <c r="X36" s="104" t="s">
        <v>314</v>
      </c>
      <c r="Y36" s="104" t="s">
        <v>314</v>
      </c>
      <c r="Z36" s="103" t="s">
        <v>314</v>
      </c>
      <c r="AA36" s="104" t="s">
        <v>314</v>
      </c>
      <c r="AB36" s="104" t="s">
        <v>314</v>
      </c>
      <c r="AC36" s="104" t="s">
        <v>314</v>
      </c>
      <c r="AD36" s="104" t="s">
        <v>314</v>
      </c>
      <c r="AE36" s="104" t="s">
        <v>314</v>
      </c>
      <c r="AF36" s="104" t="s">
        <v>314</v>
      </c>
      <c r="AG36" s="105">
        <v>39.611095703125002</v>
      </c>
    </row>
    <row r="37" spans="1:33" x14ac:dyDescent="0.3">
      <c r="A37" s="89" t="s">
        <v>74</v>
      </c>
      <c r="B37" s="103">
        <v>0.27699814453124993</v>
      </c>
      <c r="C37" s="104">
        <v>1.8483229980468749</v>
      </c>
      <c r="D37" s="104">
        <v>0.29905517578125002</v>
      </c>
      <c r="E37" s="104" t="s">
        <v>314</v>
      </c>
      <c r="F37" s="103" t="s">
        <v>314</v>
      </c>
      <c r="G37" s="104" t="s">
        <v>314</v>
      </c>
      <c r="H37" s="105" t="s">
        <v>314</v>
      </c>
      <c r="I37" s="104" t="s">
        <v>314</v>
      </c>
      <c r="J37" s="104" t="s">
        <v>314</v>
      </c>
      <c r="K37" s="104" t="s">
        <v>314</v>
      </c>
      <c r="L37" s="104" t="s">
        <v>314</v>
      </c>
      <c r="M37" s="103" t="s">
        <v>314</v>
      </c>
      <c r="N37" s="104">
        <v>0.13573959960937501</v>
      </c>
      <c r="O37" s="104" t="s">
        <v>314</v>
      </c>
      <c r="P37" s="104" t="s">
        <v>314</v>
      </c>
      <c r="Q37" s="104" t="s">
        <v>314</v>
      </c>
      <c r="R37" s="104" t="s">
        <v>314</v>
      </c>
      <c r="S37" s="104" t="s">
        <v>314</v>
      </c>
      <c r="T37" s="105" t="s">
        <v>314</v>
      </c>
      <c r="U37" s="104" t="s">
        <v>314</v>
      </c>
      <c r="V37" s="104">
        <v>0.14648959960937499</v>
      </c>
      <c r="W37" s="104" t="s">
        <v>314</v>
      </c>
      <c r="X37" s="104" t="s">
        <v>314</v>
      </c>
      <c r="Y37" s="104" t="s">
        <v>314</v>
      </c>
      <c r="Z37" s="103" t="s">
        <v>314</v>
      </c>
      <c r="AA37" s="104" t="s">
        <v>314</v>
      </c>
      <c r="AB37" s="104" t="s">
        <v>314</v>
      </c>
      <c r="AC37" s="104" t="s">
        <v>314</v>
      </c>
      <c r="AD37" s="104">
        <v>0.39312617187499999</v>
      </c>
      <c r="AE37" s="104" t="s">
        <v>314</v>
      </c>
      <c r="AF37" s="104" t="s">
        <v>314</v>
      </c>
      <c r="AG37" s="105">
        <v>2.7823482910156252</v>
      </c>
    </row>
    <row r="38" spans="1:33" x14ac:dyDescent="0.3">
      <c r="A38" s="90" t="s">
        <v>75</v>
      </c>
      <c r="B38" s="106">
        <v>0.18139560546875</v>
      </c>
      <c r="C38" s="107">
        <v>8.7391640624999898</v>
      </c>
      <c r="D38" s="107">
        <v>15.865527539062489</v>
      </c>
      <c r="E38" s="107" t="s">
        <v>314</v>
      </c>
      <c r="F38" s="106" t="s">
        <v>314</v>
      </c>
      <c r="G38" s="107" t="s">
        <v>314</v>
      </c>
      <c r="H38" s="108" t="s">
        <v>314</v>
      </c>
      <c r="I38" s="107" t="s">
        <v>314</v>
      </c>
      <c r="J38" s="107" t="s">
        <v>314</v>
      </c>
      <c r="K38" s="107" t="s">
        <v>314</v>
      </c>
      <c r="L38" s="107" t="s">
        <v>314</v>
      </c>
      <c r="M38" s="106" t="s">
        <v>314</v>
      </c>
      <c r="N38" s="107">
        <v>84.284905468749983</v>
      </c>
      <c r="O38" s="107">
        <v>28.781633886718733</v>
      </c>
      <c r="P38" s="107" t="s">
        <v>314</v>
      </c>
      <c r="Q38" s="107" t="s">
        <v>314</v>
      </c>
      <c r="R38" s="107" t="s">
        <v>314</v>
      </c>
      <c r="S38" s="107">
        <v>0.83510366210937503</v>
      </c>
      <c r="T38" s="108" t="s">
        <v>314</v>
      </c>
      <c r="U38" s="107">
        <v>37.874489794921857</v>
      </c>
      <c r="V38" s="107">
        <v>0.169735888671875</v>
      </c>
      <c r="W38" s="107" t="s">
        <v>314</v>
      </c>
      <c r="X38" s="107" t="s">
        <v>314</v>
      </c>
      <c r="Y38" s="107" t="s">
        <v>314</v>
      </c>
      <c r="Z38" s="106" t="s">
        <v>314</v>
      </c>
      <c r="AA38" s="107" t="s">
        <v>314</v>
      </c>
      <c r="AB38" s="107" t="s">
        <v>314</v>
      </c>
      <c r="AC38" s="107" t="s">
        <v>314</v>
      </c>
      <c r="AD38" s="107">
        <v>3.4413371582031242</v>
      </c>
      <c r="AE38" s="107" t="s">
        <v>314</v>
      </c>
      <c r="AF38" s="107" t="s">
        <v>314</v>
      </c>
      <c r="AG38" s="108">
        <v>118.09018964843746</v>
      </c>
    </row>
    <row r="39" spans="1:33" x14ac:dyDescent="0.3">
      <c r="A39" s="91" t="s">
        <v>76</v>
      </c>
      <c r="B39" s="103">
        <v>4.302727587890625</v>
      </c>
      <c r="C39" s="104">
        <v>0.1048625</v>
      </c>
      <c r="D39" s="104">
        <v>3.33723632812499E-2</v>
      </c>
      <c r="E39" s="104" t="s">
        <v>314</v>
      </c>
      <c r="F39" s="103" t="s">
        <v>314</v>
      </c>
      <c r="G39" s="104" t="s">
        <v>314</v>
      </c>
      <c r="H39" s="105" t="s">
        <v>314</v>
      </c>
      <c r="I39" s="104" t="s">
        <v>314</v>
      </c>
      <c r="J39" s="104" t="s">
        <v>314</v>
      </c>
      <c r="K39" s="104" t="s">
        <v>314</v>
      </c>
      <c r="L39" s="104" t="s">
        <v>314</v>
      </c>
      <c r="M39" s="103" t="s">
        <v>314</v>
      </c>
      <c r="N39" s="104" t="s">
        <v>314</v>
      </c>
      <c r="O39" s="104" t="s">
        <v>314</v>
      </c>
      <c r="P39" s="104" t="s">
        <v>314</v>
      </c>
      <c r="Q39" s="104" t="s">
        <v>314</v>
      </c>
      <c r="R39" s="104" t="s">
        <v>314</v>
      </c>
      <c r="S39" s="104" t="s">
        <v>314</v>
      </c>
      <c r="T39" s="105" t="s">
        <v>314</v>
      </c>
      <c r="U39" s="104" t="s">
        <v>314</v>
      </c>
      <c r="V39" s="104" t="s">
        <v>314</v>
      </c>
      <c r="W39" s="104" t="s">
        <v>314</v>
      </c>
      <c r="X39" s="104" t="s">
        <v>314</v>
      </c>
      <c r="Y39" s="104" t="s">
        <v>314</v>
      </c>
      <c r="Z39" s="103" t="s">
        <v>314</v>
      </c>
      <c r="AA39" s="104" t="s">
        <v>314</v>
      </c>
      <c r="AB39" s="104" t="s">
        <v>314</v>
      </c>
      <c r="AC39" s="104" t="s">
        <v>314</v>
      </c>
      <c r="AD39" s="104" t="s">
        <v>314</v>
      </c>
      <c r="AE39" s="104" t="s">
        <v>314</v>
      </c>
      <c r="AF39" s="104" t="s">
        <v>314</v>
      </c>
      <c r="AG39" s="105">
        <v>1.0334645507812488</v>
      </c>
    </row>
    <row r="40" spans="1:33" x14ac:dyDescent="0.3">
      <c r="A40" s="92" t="s">
        <v>77</v>
      </c>
      <c r="B40" s="103">
        <v>80.295669287109376</v>
      </c>
      <c r="C40" s="104">
        <v>0.98071293945312477</v>
      </c>
      <c r="D40" s="104">
        <v>3.0436593261718747</v>
      </c>
      <c r="E40" s="104" t="s">
        <v>314</v>
      </c>
      <c r="F40" s="103" t="s">
        <v>314</v>
      </c>
      <c r="G40" s="104" t="s">
        <v>314</v>
      </c>
      <c r="H40" s="105" t="s">
        <v>314</v>
      </c>
      <c r="I40" s="104" t="s">
        <v>314</v>
      </c>
      <c r="J40" s="104" t="s">
        <v>314</v>
      </c>
      <c r="K40" s="104" t="s">
        <v>314</v>
      </c>
      <c r="L40" s="104" t="s">
        <v>314</v>
      </c>
      <c r="M40" s="103" t="s">
        <v>314</v>
      </c>
      <c r="N40" s="104">
        <v>3.5233170898437498</v>
      </c>
      <c r="O40" s="104">
        <v>6.2638623046874994E-2</v>
      </c>
      <c r="P40" s="104" t="s">
        <v>314</v>
      </c>
      <c r="Q40" s="104" t="s">
        <v>314</v>
      </c>
      <c r="R40" s="104" t="s">
        <v>314</v>
      </c>
      <c r="S40" s="104" t="s">
        <v>314</v>
      </c>
      <c r="T40" s="105" t="s">
        <v>314</v>
      </c>
      <c r="U40" s="104">
        <v>1.7224173339843742</v>
      </c>
      <c r="V40" s="104" t="s">
        <v>314</v>
      </c>
      <c r="W40" s="104" t="s">
        <v>314</v>
      </c>
      <c r="X40" s="104" t="s">
        <v>314</v>
      </c>
      <c r="Y40" s="104" t="s">
        <v>314</v>
      </c>
      <c r="Z40" s="103" t="s">
        <v>314</v>
      </c>
      <c r="AA40" s="104" t="s">
        <v>314</v>
      </c>
      <c r="AB40" s="104" t="s">
        <v>314</v>
      </c>
      <c r="AC40" s="104" t="s">
        <v>314</v>
      </c>
      <c r="AD40" s="104" t="s">
        <v>314</v>
      </c>
      <c r="AE40" s="104" t="s">
        <v>314</v>
      </c>
      <c r="AF40" s="104" t="s">
        <v>314</v>
      </c>
      <c r="AG40" s="105">
        <v>73.248815576171879</v>
      </c>
    </row>
    <row r="41" spans="1:33" x14ac:dyDescent="0.3">
      <c r="A41" s="92" t="s">
        <v>78</v>
      </c>
      <c r="B41" s="103">
        <v>34.379990234375001</v>
      </c>
      <c r="C41" s="104">
        <v>0.70678588867187486</v>
      </c>
      <c r="D41" s="104">
        <v>1.5586130371093749</v>
      </c>
      <c r="E41" s="104" t="s">
        <v>314</v>
      </c>
      <c r="F41" s="103" t="s">
        <v>314</v>
      </c>
      <c r="G41" s="104" t="s">
        <v>314</v>
      </c>
      <c r="H41" s="105" t="s">
        <v>314</v>
      </c>
      <c r="I41" s="104" t="s">
        <v>314</v>
      </c>
      <c r="J41" s="104" t="s">
        <v>314</v>
      </c>
      <c r="K41" s="104" t="s">
        <v>314</v>
      </c>
      <c r="L41" s="104" t="s">
        <v>314</v>
      </c>
      <c r="M41" s="103" t="s">
        <v>314</v>
      </c>
      <c r="N41" s="104">
        <v>5.6876025390624987</v>
      </c>
      <c r="O41" s="104">
        <v>0.68944765625000004</v>
      </c>
      <c r="P41" s="104" t="s">
        <v>314</v>
      </c>
      <c r="Q41" s="104" t="s">
        <v>314</v>
      </c>
      <c r="R41" s="104" t="s">
        <v>314</v>
      </c>
      <c r="S41" s="104" t="s">
        <v>314</v>
      </c>
      <c r="T41" s="105" t="s">
        <v>314</v>
      </c>
      <c r="U41" s="104">
        <v>1.236408251953125</v>
      </c>
      <c r="V41" s="104" t="s">
        <v>314</v>
      </c>
      <c r="W41" s="104" t="s">
        <v>314</v>
      </c>
      <c r="X41" s="104" t="s">
        <v>314</v>
      </c>
      <c r="Y41" s="104" t="s">
        <v>314</v>
      </c>
      <c r="Z41" s="103" t="s">
        <v>314</v>
      </c>
      <c r="AA41" s="104" t="s">
        <v>314</v>
      </c>
      <c r="AB41" s="104" t="s">
        <v>314</v>
      </c>
      <c r="AC41" s="104" t="s">
        <v>314</v>
      </c>
      <c r="AD41" s="104" t="s">
        <v>314</v>
      </c>
      <c r="AE41" s="104" t="s">
        <v>314</v>
      </c>
      <c r="AF41" s="104" t="s">
        <v>314</v>
      </c>
      <c r="AG41" s="105">
        <v>61.642740429687478</v>
      </c>
    </row>
    <row r="42" spans="1:33" x14ac:dyDescent="0.3">
      <c r="A42" s="92" t="s">
        <v>79</v>
      </c>
      <c r="B42" s="103">
        <v>1.6224823730468747</v>
      </c>
      <c r="C42" s="104" t="s">
        <v>314</v>
      </c>
      <c r="D42" s="104" t="s">
        <v>314</v>
      </c>
      <c r="E42" s="104" t="s">
        <v>314</v>
      </c>
      <c r="F42" s="103" t="s">
        <v>314</v>
      </c>
      <c r="G42" s="104" t="s">
        <v>314</v>
      </c>
      <c r="H42" s="105" t="s">
        <v>314</v>
      </c>
      <c r="I42" s="104" t="s">
        <v>314</v>
      </c>
      <c r="J42" s="104" t="s">
        <v>314</v>
      </c>
      <c r="K42" s="104" t="s">
        <v>314</v>
      </c>
      <c r="L42" s="104" t="s">
        <v>314</v>
      </c>
      <c r="M42" s="103" t="s">
        <v>314</v>
      </c>
      <c r="N42" s="104" t="s">
        <v>314</v>
      </c>
      <c r="O42" s="104" t="s">
        <v>314</v>
      </c>
      <c r="P42" s="104" t="s">
        <v>314</v>
      </c>
      <c r="Q42" s="104" t="s">
        <v>314</v>
      </c>
      <c r="R42" s="104" t="s">
        <v>314</v>
      </c>
      <c r="S42" s="104" t="s">
        <v>314</v>
      </c>
      <c r="T42" s="105" t="s">
        <v>314</v>
      </c>
      <c r="U42" s="104" t="s">
        <v>314</v>
      </c>
      <c r="V42" s="104" t="s">
        <v>314</v>
      </c>
      <c r="W42" s="104" t="s">
        <v>314</v>
      </c>
      <c r="X42" s="104" t="s">
        <v>314</v>
      </c>
      <c r="Y42" s="104" t="s">
        <v>314</v>
      </c>
      <c r="Z42" s="103" t="s">
        <v>314</v>
      </c>
      <c r="AA42" s="104" t="s">
        <v>314</v>
      </c>
      <c r="AB42" s="104" t="s">
        <v>314</v>
      </c>
      <c r="AC42" s="104" t="s">
        <v>314</v>
      </c>
      <c r="AD42" s="104" t="s">
        <v>314</v>
      </c>
      <c r="AE42" s="104" t="s">
        <v>314</v>
      </c>
      <c r="AF42" s="104" t="s">
        <v>314</v>
      </c>
      <c r="AG42" s="105">
        <v>0.42032353515624993</v>
      </c>
    </row>
    <row r="43" spans="1:33" x14ac:dyDescent="0.3">
      <c r="A43" s="92" t="s">
        <v>80</v>
      </c>
      <c r="B43" s="103">
        <v>94.072243212890626</v>
      </c>
      <c r="C43" s="104">
        <v>0.88947246093749999</v>
      </c>
      <c r="D43" s="104">
        <v>12.127536376953122</v>
      </c>
      <c r="E43" s="104" t="s">
        <v>314</v>
      </c>
      <c r="F43" s="103" t="s">
        <v>314</v>
      </c>
      <c r="G43" s="104" t="s">
        <v>314</v>
      </c>
      <c r="H43" s="105" t="s">
        <v>314</v>
      </c>
      <c r="I43" s="104" t="s">
        <v>314</v>
      </c>
      <c r="J43" s="104" t="s">
        <v>314</v>
      </c>
      <c r="K43" s="104" t="s">
        <v>314</v>
      </c>
      <c r="L43" s="104" t="s">
        <v>314</v>
      </c>
      <c r="M43" s="103" t="s">
        <v>314</v>
      </c>
      <c r="N43" s="104">
        <v>6.9223580566406238</v>
      </c>
      <c r="O43" s="104">
        <v>0.31398046875000002</v>
      </c>
      <c r="P43" s="104" t="s">
        <v>314</v>
      </c>
      <c r="Q43" s="104" t="s">
        <v>314</v>
      </c>
      <c r="R43" s="104" t="s">
        <v>314</v>
      </c>
      <c r="S43" s="104" t="s">
        <v>314</v>
      </c>
      <c r="T43" s="105" t="s">
        <v>314</v>
      </c>
      <c r="U43" s="104">
        <v>3.0716966308593752</v>
      </c>
      <c r="V43" s="104" t="s">
        <v>314</v>
      </c>
      <c r="W43" s="104" t="s">
        <v>314</v>
      </c>
      <c r="X43" s="104" t="s">
        <v>314</v>
      </c>
      <c r="Y43" s="104" t="s">
        <v>314</v>
      </c>
      <c r="Z43" s="103" t="s">
        <v>314</v>
      </c>
      <c r="AA43" s="104" t="s">
        <v>314</v>
      </c>
      <c r="AB43" s="104" t="s">
        <v>314</v>
      </c>
      <c r="AC43" s="104" t="s">
        <v>314</v>
      </c>
      <c r="AD43" s="104" t="s">
        <v>314</v>
      </c>
      <c r="AE43" s="104" t="s">
        <v>314</v>
      </c>
      <c r="AF43" s="104" t="s">
        <v>314</v>
      </c>
      <c r="AG43" s="105">
        <v>115.56109350585935</v>
      </c>
    </row>
    <row r="44" spans="1:33" x14ac:dyDescent="0.3">
      <c r="A44" s="92" t="s">
        <v>81</v>
      </c>
      <c r="B44" s="103">
        <v>238.31002651367189</v>
      </c>
      <c r="C44" s="104">
        <v>4.4607577148437496</v>
      </c>
      <c r="D44" s="104">
        <v>40.554935546874994</v>
      </c>
      <c r="E44" s="104" t="s">
        <v>314</v>
      </c>
      <c r="F44" s="103" t="s">
        <v>314</v>
      </c>
      <c r="G44" s="104" t="s">
        <v>314</v>
      </c>
      <c r="H44" s="105" t="s">
        <v>314</v>
      </c>
      <c r="I44" s="104">
        <v>2.5037778808593747</v>
      </c>
      <c r="J44" s="104" t="s">
        <v>314</v>
      </c>
      <c r="K44" s="104" t="s">
        <v>314</v>
      </c>
      <c r="L44" s="104" t="s">
        <v>314</v>
      </c>
      <c r="M44" s="103" t="s">
        <v>314</v>
      </c>
      <c r="N44" s="104">
        <v>111.86762392578125</v>
      </c>
      <c r="O44" s="104">
        <v>14.309960156249995</v>
      </c>
      <c r="P44" s="104" t="s">
        <v>314</v>
      </c>
      <c r="Q44" s="104">
        <v>0.22239003906249999</v>
      </c>
      <c r="R44" s="104" t="s">
        <v>314</v>
      </c>
      <c r="S44" s="104">
        <v>0.112745361328125</v>
      </c>
      <c r="T44" s="105" t="s">
        <v>314</v>
      </c>
      <c r="U44" s="104">
        <v>20.520849316406249</v>
      </c>
      <c r="V44" s="104">
        <v>9.4975000000000004E-2</v>
      </c>
      <c r="W44" s="104" t="s">
        <v>314</v>
      </c>
      <c r="X44" s="104" t="s">
        <v>314</v>
      </c>
      <c r="Y44" s="104" t="s">
        <v>314</v>
      </c>
      <c r="Z44" s="103" t="s">
        <v>314</v>
      </c>
      <c r="AA44" s="104" t="s">
        <v>314</v>
      </c>
      <c r="AB44" s="104" t="s">
        <v>314</v>
      </c>
      <c r="AC44" s="104" t="s">
        <v>314</v>
      </c>
      <c r="AD44" s="104">
        <v>2.0883096679687498</v>
      </c>
      <c r="AE44" s="104" t="s">
        <v>314</v>
      </c>
      <c r="AF44" s="104" t="s">
        <v>314</v>
      </c>
      <c r="AG44" s="105">
        <v>689.59298295898441</v>
      </c>
    </row>
    <row r="45" spans="1:33" x14ac:dyDescent="0.3">
      <c r="A45" s="92" t="s">
        <v>82</v>
      </c>
      <c r="B45" s="103" t="s">
        <v>314</v>
      </c>
      <c r="C45" s="104" t="s">
        <v>314</v>
      </c>
      <c r="D45" s="104" t="s">
        <v>314</v>
      </c>
      <c r="E45" s="104" t="s">
        <v>314</v>
      </c>
      <c r="F45" s="103" t="s">
        <v>314</v>
      </c>
      <c r="G45" s="104" t="s">
        <v>314</v>
      </c>
      <c r="H45" s="105" t="s">
        <v>314</v>
      </c>
      <c r="I45" s="104" t="s">
        <v>314</v>
      </c>
      <c r="J45" s="104" t="s">
        <v>314</v>
      </c>
      <c r="K45" s="104" t="s">
        <v>314</v>
      </c>
      <c r="L45" s="104" t="s">
        <v>314</v>
      </c>
      <c r="M45" s="103" t="s">
        <v>314</v>
      </c>
      <c r="N45" s="104" t="s">
        <v>314</v>
      </c>
      <c r="O45" s="104" t="s">
        <v>314</v>
      </c>
      <c r="P45" s="104" t="s">
        <v>314</v>
      </c>
      <c r="Q45" s="104" t="s">
        <v>314</v>
      </c>
      <c r="R45" s="104" t="s">
        <v>314</v>
      </c>
      <c r="S45" s="104" t="s">
        <v>314</v>
      </c>
      <c r="T45" s="105" t="s">
        <v>314</v>
      </c>
      <c r="U45" s="104" t="s">
        <v>314</v>
      </c>
      <c r="V45" s="104" t="s">
        <v>314</v>
      </c>
      <c r="W45" s="104" t="s">
        <v>314</v>
      </c>
      <c r="X45" s="104" t="s">
        <v>314</v>
      </c>
      <c r="Y45" s="104" t="s">
        <v>314</v>
      </c>
      <c r="Z45" s="103" t="s">
        <v>314</v>
      </c>
      <c r="AA45" s="104" t="s">
        <v>314</v>
      </c>
      <c r="AB45" s="104" t="s">
        <v>314</v>
      </c>
      <c r="AC45" s="104" t="s">
        <v>314</v>
      </c>
      <c r="AD45" s="104" t="s">
        <v>314</v>
      </c>
      <c r="AE45" s="104" t="s">
        <v>314</v>
      </c>
      <c r="AF45" s="104" t="s">
        <v>314</v>
      </c>
      <c r="AG45" s="105" t="s">
        <v>314</v>
      </c>
    </row>
    <row r="46" spans="1:33" x14ac:dyDescent="0.3">
      <c r="A46" s="92" t="s">
        <v>83</v>
      </c>
      <c r="B46" s="103">
        <v>1.094674853515625</v>
      </c>
      <c r="C46" s="104">
        <v>0.13292475585937491</v>
      </c>
      <c r="D46" s="104">
        <v>7.8037890624999995E-2</v>
      </c>
      <c r="E46" s="104" t="s">
        <v>314</v>
      </c>
      <c r="F46" s="103" t="s">
        <v>314</v>
      </c>
      <c r="G46" s="104" t="s">
        <v>314</v>
      </c>
      <c r="H46" s="105" t="s">
        <v>314</v>
      </c>
      <c r="I46" s="104" t="s">
        <v>314</v>
      </c>
      <c r="J46" s="104" t="s">
        <v>314</v>
      </c>
      <c r="K46" s="104" t="s">
        <v>314</v>
      </c>
      <c r="L46" s="104" t="s">
        <v>314</v>
      </c>
      <c r="M46" s="103" t="s">
        <v>314</v>
      </c>
      <c r="N46" s="104">
        <v>0.33662236328124989</v>
      </c>
      <c r="O46" s="104">
        <v>4.2056640625000002E-2</v>
      </c>
      <c r="P46" s="104" t="s">
        <v>314</v>
      </c>
      <c r="Q46" s="104" t="s">
        <v>314</v>
      </c>
      <c r="R46" s="104" t="s">
        <v>314</v>
      </c>
      <c r="S46" s="104" t="s">
        <v>314</v>
      </c>
      <c r="T46" s="105" t="s">
        <v>314</v>
      </c>
      <c r="U46" s="104">
        <v>0.134108935546875</v>
      </c>
      <c r="V46" s="104" t="s">
        <v>314</v>
      </c>
      <c r="W46" s="104" t="s">
        <v>314</v>
      </c>
      <c r="X46" s="104" t="s">
        <v>314</v>
      </c>
      <c r="Y46" s="104" t="s">
        <v>314</v>
      </c>
      <c r="Z46" s="103" t="s">
        <v>314</v>
      </c>
      <c r="AA46" s="104" t="s">
        <v>314</v>
      </c>
      <c r="AB46" s="104" t="s">
        <v>314</v>
      </c>
      <c r="AC46" s="104" t="s">
        <v>314</v>
      </c>
      <c r="AD46" s="104" t="s">
        <v>314</v>
      </c>
      <c r="AE46" s="104" t="s">
        <v>314</v>
      </c>
      <c r="AF46" s="104" t="s">
        <v>314</v>
      </c>
      <c r="AG46" s="105">
        <v>1.524319921874999</v>
      </c>
    </row>
    <row r="47" spans="1:33" x14ac:dyDescent="0.3">
      <c r="A47" s="93" t="s">
        <v>84</v>
      </c>
      <c r="B47" s="103">
        <v>4.3462616210937481</v>
      </c>
      <c r="C47" s="104">
        <v>2.6472216796875E-2</v>
      </c>
      <c r="D47" s="104">
        <v>2.8386539550781249</v>
      </c>
      <c r="E47" s="104" t="s">
        <v>314</v>
      </c>
      <c r="F47" s="103" t="s">
        <v>314</v>
      </c>
      <c r="G47" s="104" t="s">
        <v>314</v>
      </c>
      <c r="H47" s="105" t="s">
        <v>314</v>
      </c>
      <c r="I47" s="104">
        <v>0.83150097656249999</v>
      </c>
      <c r="J47" s="104" t="s">
        <v>314</v>
      </c>
      <c r="K47" s="104" t="s">
        <v>314</v>
      </c>
      <c r="L47" s="104" t="s">
        <v>314</v>
      </c>
      <c r="M47" s="103" t="s">
        <v>314</v>
      </c>
      <c r="N47" s="104">
        <v>12.075962939453118</v>
      </c>
      <c r="O47" s="104">
        <v>0.88590849609375</v>
      </c>
      <c r="P47" s="104" t="s">
        <v>314</v>
      </c>
      <c r="Q47" s="104" t="s">
        <v>314</v>
      </c>
      <c r="R47" s="104" t="s">
        <v>314</v>
      </c>
      <c r="S47" s="104" t="s">
        <v>314</v>
      </c>
      <c r="T47" s="105" t="s">
        <v>314</v>
      </c>
      <c r="U47" s="104">
        <v>1.4271087890624998</v>
      </c>
      <c r="V47" s="104" t="s">
        <v>314</v>
      </c>
      <c r="W47" s="104" t="s">
        <v>314</v>
      </c>
      <c r="X47" s="104" t="s">
        <v>314</v>
      </c>
      <c r="Y47" s="104" t="s">
        <v>314</v>
      </c>
      <c r="Z47" s="103" t="s">
        <v>314</v>
      </c>
      <c r="AA47" s="104" t="s">
        <v>314</v>
      </c>
      <c r="AB47" s="104" t="s">
        <v>314</v>
      </c>
      <c r="AC47" s="104" t="s">
        <v>314</v>
      </c>
      <c r="AD47" s="104">
        <v>0.55973032226562502</v>
      </c>
      <c r="AE47" s="104" t="s">
        <v>314</v>
      </c>
      <c r="AF47" s="104" t="s">
        <v>314</v>
      </c>
      <c r="AG47" s="105">
        <v>15.686557861328119</v>
      </c>
    </row>
    <row r="48" spans="1:33" x14ac:dyDescent="0.3">
      <c r="A48" s="94" t="s">
        <v>85</v>
      </c>
      <c r="B48" s="100">
        <v>1.9261709472656245</v>
      </c>
      <c r="C48" s="101">
        <v>0.436131591796875</v>
      </c>
      <c r="D48" s="101">
        <v>17.992709814453118</v>
      </c>
      <c r="E48" s="101" t="s">
        <v>314</v>
      </c>
      <c r="F48" s="100" t="s">
        <v>314</v>
      </c>
      <c r="G48" s="101" t="s">
        <v>314</v>
      </c>
      <c r="H48" s="102" t="s">
        <v>314</v>
      </c>
      <c r="I48" s="101" t="s">
        <v>314</v>
      </c>
      <c r="J48" s="101" t="s">
        <v>314</v>
      </c>
      <c r="K48" s="101" t="s">
        <v>314</v>
      </c>
      <c r="L48" s="101" t="s">
        <v>314</v>
      </c>
      <c r="M48" s="100" t="s">
        <v>314</v>
      </c>
      <c r="N48" s="101">
        <v>8.1912792968749995E-2</v>
      </c>
      <c r="O48" s="101" t="s">
        <v>314</v>
      </c>
      <c r="P48" s="101" t="s">
        <v>314</v>
      </c>
      <c r="Q48" s="101" t="s">
        <v>314</v>
      </c>
      <c r="R48" s="101" t="s">
        <v>314</v>
      </c>
      <c r="S48" s="101" t="s">
        <v>314</v>
      </c>
      <c r="T48" s="102" t="s">
        <v>314</v>
      </c>
      <c r="U48" s="101">
        <v>0.386466650390625</v>
      </c>
      <c r="V48" s="101" t="s">
        <v>314</v>
      </c>
      <c r="W48" s="101" t="s">
        <v>314</v>
      </c>
      <c r="X48" s="101" t="s">
        <v>314</v>
      </c>
      <c r="Y48" s="101" t="s">
        <v>314</v>
      </c>
      <c r="Z48" s="100" t="s">
        <v>314</v>
      </c>
      <c r="AA48" s="101" t="s">
        <v>314</v>
      </c>
      <c r="AB48" s="101" t="s">
        <v>314</v>
      </c>
      <c r="AC48" s="101" t="s">
        <v>314</v>
      </c>
      <c r="AD48" s="101" t="s">
        <v>314</v>
      </c>
      <c r="AE48" s="101" t="s">
        <v>314</v>
      </c>
      <c r="AF48" s="101" t="s">
        <v>314</v>
      </c>
      <c r="AG48" s="102">
        <v>20.587287597656236</v>
      </c>
    </row>
    <row r="49" spans="1:33" x14ac:dyDescent="0.3">
      <c r="A49" s="95" t="s">
        <v>86</v>
      </c>
      <c r="B49" s="103">
        <v>0.13876582031250001</v>
      </c>
      <c r="C49" s="104">
        <v>0.12997841796875001</v>
      </c>
      <c r="D49" s="104">
        <v>1.1721712402343749</v>
      </c>
      <c r="E49" s="104" t="s">
        <v>314</v>
      </c>
      <c r="F49" s="103" t="s">
        <v>314</v>
      </c>
      <c r="G49" s="104" t="s">
        <v>314</v>
      </c>
      <c r="H49" s="105" t="s">
        <v>314</v>
      </c>
      <c r="I49" s="104">
        <v>1.6145830078125001</v>
      </c>
      <c r="J49" s="104" t="s">
        <v>314</v>
      </c>
      <c r="K49" s="104" t="s">
        <v>314</v>
      </c>
      <c r="L49" s="104" t="s">
        <v>314</v>
      </c>
      <c r="M49" s="103" t="s">
        <v>314</v>
      </c>
      <c r="N49" s="104">
        <v>11.056657958984363</v>
      </c>
      <c r="O49" s="104" t="s">
        <v>314</v>
      </c>
      <c r="P49" s="104" t="s">
        <v>314</v>
      </c>
      <c r="Q49" s="104" t="s">
        <v>314</v>
      </c>
      <c r="R49" s="104" t="s">
        <v>314</v>
      </c>
      <c r="S49" s="104" t="s">
        <v>314</v>
      </c>
      <c r="T49" s="105" t="s">
        <v>314</v>
      </c>
      <c r="U49" s="104">
        <v>4.9865358886718747</v>
      </c>
      <c r="V49" s="104" t="s">
        <v>314</v>
      </c>
      <c r="W49" s="104" t="s">
        <v>314</v>
      </c>
      <c r="X49" s="104" t="s">
        <v>314</v>
      </c>
      <c r="Y49" s="104" t="s">
        <v>314</v>
      </c>
      <c r="Z49" s="103" t="s">
        <v>314</v>
      </c>
      <c r="AA49" s="104" t="s">
        <v>314</v>
      </c>
      <c r="AB49" s="104" t="s">
        <v>314</v>
      </c>
      <c r="AC49" s="104" t="s">
        <v>314</v>
      </c>
      <c r="AD49" s="104" t="s">
        <v>314</v>
      </c>
      <c r="AE49" s="104" t="s">
        <v>314</v>
      </c>
      <c r="AF49" s="104" t="s">
        <v>314</v>
      </c>
      <c r="AG49" s="105">
        <v>4.1919489746093701</v>
      </c>
    </row>
    <row r="50" spans="1:33" x14ac:dyDescent="0.3">
      <c r="A50" s="96" t="s">
        <v>87</v>
      </c>
      <c r="B50" s="103">
        <v>0.21422895507812492</v>
      </c>
      <c r="C50" s="104">
        <v>6.7728528320312442</v>
      </c>
      <c r="D50" s="104">
        <v>8.7279508300781199</v>
      </c>
      <c r="E50" s="104" t="s">
        <v>314</v>
      </c>
      <c r="F50" s="103" t="s">
        <v>314</v>
      </c>
      <c r="G50" s="104" t="s">
        <v>314</v>
      </c>
      <c r="H50" s="105" t="s">
        <v>314</v>
      </c>
      <c r="I50" s="104" t="s">
        <v>314</v>
      </c>
      <c r="J50" s="104" t="s">
        <v>314</v>
      </c>
      <c r="K50" s="104" t="s">
        <v>314</v>
      </c>
      <c r="L50" s="104" t="s">
        <v>314</v>
      </c>
      <c r="M50" s="103" t="s">
        <v>314</v>
      </c>
      <c r="N50" s="104">
        <v>0.36539584960937499</v>
      </c>
      <c r="O50" s="104" t="s">
        <v>314</v>
      </c>
      <c r="P50" s="104" t="s">
        <v>314</v>
      </c>
      <c r="Q50" s="104" t="s">
        <v>314</v>
      </c>
      <c r="R50" s="104" t="s">
        <v>314</v>
      </c>
      <c r="S50" s="104">
        <v>0.26053002929687502</v>
      </c>
      <c r="T50" s="105" t="s">
        <v>314</v>
      </c>
      <c r="U50" s="104">
        <v>1.797859228515625</v>
      </c>
      <c r="V50" s="104" t="s">
        <v>314</v>
      </c>
      <c r="W50" s="104" t="s">
        <v>314</v>
      </c>
      <c r="X50" s="104" t="s">
        <v>314</v>
      </c>
      <c r="Y50" s="104" t="s">
        <v>314</v>
      </c>
      <c r="Z50" s="103" t="s">
        <v>314</v>
      </c>
      <c r="AA50" s="104" t="s">
        <v>314</v>
      </c>
      <c r="AB50" s="104" t="s">
        <v>314</v>
      </c>
      <c r="AC50" s="104" t="s">
        <v>314</v>
      </c>
      <c r="AD50" s="104" t="s">
        <v>314</v>
      </c>
      <c r="AE50" s="104" t="s">
        <v>314</v>
      </c>
      <c r="AF50" s="104" t="s">
        <v>314</v>
      </c>
      <c r="AG50" s="105">
        <v>22.696643017578101</v>
      </c>
    </row>
    <row r="51" spans="1:33" x14ac:dyDescent="0.3">
      <c r="A51" s="96" t="s">
        <v>88</v>
      </c>
      <c r="B51" s="103">
        <v>0.9336604492187498</v>
      </c>
      <c r="C51" s="104">
        <v>0.50538247070312503</v>
      </c>
      <c r="D51" s="104">
        <v>6.8832987792968749</v>
      </c>
      <c r="E51" s="104" t="s">
        <v>314</v>
      </c>
      <c r="F51" s="103" t="s">
        <v>314</v>
      </c>
      <c r="G51" s="104" t="s">
        <v>314</v>
      </c>
      <c r="H51" s="105" t="s">
        <v>314</v>
      </c>
      <c r="I51" s="104" t="s">
        <v>314</v>
      </c>
      <c r="J51" s="104" t="s">
        <v>314</v>
      </c>
      <c r="K51" s="104" t="s">
        <v>314</v>
      </c>
      <c r="L51" s="104" t="s">
        <v>314</v>
      </c>
      <c r="M51" s="103" t="s">
        <v>314</v>
      </c>
      <c r="N51" s="104">
        <v>1.5069027832031248</v>
      </c>
      <c r="O51" s="104">
        <v>0.34716059570312502</v>
      </c>
      <c r="P51" s="104" t="s">
        <v>314</v>
      </c>
      <c r="Q51" s="104" t="s">
        <v>314</v>
      </c>
      <c r="R51" s="104" t="s">
        <v>314</v>
      </c>
      <c r="S51" s="104" t="s">
        <v>314</v>
      </c>
      <c r="T51" s="105" t="s">
        <v>314</v>
      </c>
      <c r="U51" s="104">
        <v>1.763678662109375</v>
      </c>
      <c r="V51" s="104">
        <v>0.15693120117187501</v>
      </c>
      <c r="W51" s="104" t="s">
        <v>314</v>
      </c>
      <c r="X51" s="104" t="s">
        <v>314</v>
      </c>
      <c r="Y51" s="104" t="s">
        <v>314</v>
      </c>
      <c r="Z51" s="103" t="s">
        <v>314</v>
      </c>
      <c r="AA51" s="104" t="s">
        <v>314</v>
      </c>
      <c r="AB51" s="104" t="s">
        <v>314</v>
      </c>
      <c r="AC51" s="104" t="s">
        <v>314</v>
      </c>
      <c r="AD51" s="104" t="s">
        <v>314</v>
      </c>
      <c r="AE51" s="104" t="s">
        <v>314</v>
      </c>
      <c r="AF51" s="104" t="s">
        <v>314</v>
      </c>
      <c r="AG51" s="105">
        <v>16.295213427734371</v>
      </c>
    </row>
    <row r="52" spans="1:33" x14ac:dyDescent="0.3">
      <c r="A52" s="97" t="s">
        <v>89</v>
      </c>
      <c r="B52" s="106" t="s">
        <v>314</v>
      </c>
      <c r="C52" s="107" t="s">
        <v>314</v>
      </c>
      <c r="D52" s="107" t="s">
        <v>314</v>
      </c>
      <c r="E52" s="107" t="s">
        <v>314</v>
      </c>
      <c r="F52" s="106" t="s">
        <v>314</v>
      </c>
      <c r="G52" s="107" t="s">
        <v>314</v>
      </c>
      <c r="H52" s="108" t="s">
        <v>314</v>
      </c>
      <c r="I52" s="107" t="s">
        <v>314</v>
      </c>
      <c r="J52" s="107" t="s">
        <v>314</v>
      </c>
      <c r="K52" s="107" t="s">
        <v>314</v>
      </c>
      <c r="L52" s="107" t="s">
        <v>314</v>
      </c>
      <c r="M52" s="106" t="s">
        <v>314</v>
      </c>
      <c r="N52" s="107" t="s">
        <v>314</v>
      </c>
      <c r="O52" s="107" t="s">
        <v>314</v>
      </c>
      <c r="P52" s="107" t="s">
        <v>314</v>
      </c>
      <c r="Q52" s="107" t="s">
        <v>314</v>
      </c>
      <c r="R52" s="107" t="s">
        <v>314</v>
      </c>
      <c r="S52" s="107" t="s">
        <v>314</v>
      </c>
      <c r="T52" s="108" t="s">
        <v>314</v>
      </c>
      <c r="U52" s="107" t="s">
        <v>314</v>
      </c>
      <c r="V52" s="107" t="s">
        <v>314</v>
      </c>
      <c r="W52" s="107" t="s">
        <v>314</v>
      </c>
      <c r="X52" s="107" t="s">
        <v>314</v>
      </c>
      <c r="Y52" s="107" t="s">
        <v>314</v>
      </c>
      <c r="Z52" s="106" t="s">
        <v>314</v>
      </c>
      <c r="AA52" s="107" t="s">
        <v>314</v>
      </c>
      <c r="AB52" s="107" t="s">
        <v>314</v>
      </c>
      <c r="AC52" s="107" t="s">
        <v>314</v>
      </c>
      <c r="AD52" s="107" t="s">
        <v>314</v>
      </c>
      <c r="AE52" s="107" t="s">
        <v>314</v>
      </c>
      <c r="AF52" s="107" t="s">
        <v>314</v>
      </c>
      <c r="AG52" s="108" t="s">
        <v>314</v>
      </c>
    </row>
    <row r="53" spans="1:33" x14ac:dyDescent="0.3">
      <c r="A53" s="98" t="s">
        <v>90</v>
      </c>
      <c r="B53" s="106">
        <v>1.1255483398437496</v>
      </c>
      <c r="C53" s="107">
        <v>1.3032074707031249</v>
      </c>
      <c r="D53" s="107">
        <v>2.0337398437499985</v>
      </c>
      <c r="E53" s="107" t="s">
        <v>314</v>
      </c>
      <c r="F53" s="106" t="s">
        <v>314</v>
      </c>
      <c r="G53" s="107" t="s">
        <v>314</v>
      </c>
      <c r="H53" s="108" t="s">
        <v>314</v>
      </c>
      <c r="I53" s="107">
        <v>10.792828076171865</v>
      </c>
      <c r="J53" s="107" t="s">
        <v>314</v>
      </c>
      <c r="K53" s="107" t="s">
        <v>314</v>
      </c>
      <c r="L53" s="107" t="s">
        <v>314</v>
      </c>
      <c r="M53" s="106" t="s">
        <v>314</v>
      </c>
      <c r="N53" s="107">
        <v>9.6248184082031258</v>
      </c>
      <c r="O53" s="107" t="s">
        <v>314</v>
      </c>
      <c r="P53" s="107" t="s">
        <v>314</v>
      </c>
      <c r="Q53" s="107" t="s">
        <v>314</v>
      </c>
      <c r="R53" s="107" t="s">
        <v>314</v>
      </c>
      <c r="S53" s="107">
        <v>0.27459448242187501</v>
      </c>
      <c r="T53" s="108" t="s">
        <v>314</v>
      </c>
      <c r="U53" s="107">
        <v>7.6615586914062446</v>
      </c>
      <c r="V53" s="107" t="s">
        <v>314</v>
      </c>
      <c r="W53" s="107" t="s">
        <v>314</v>
      </c>
      <c r="X53" s="107" t="s">
        <v>314</v>
      </c>
      <c r="Y53" s="107" t="s">
        <v>314</v>
      </c>
      <c r="Z53" s="106" t="s">
        <v>314</v>
      </c>
      <c r="AA53" s="107" t="s">
        <v>314</v>
      </c>
      <c r="AB53" s="107" t="s">
        <v>314</v>
      </c>
      <c r="AC53" s="107" t="s">
        <v>314</v>
      </c>
      <c r="AD53" s="107" t="s">
        <v>314</v>
      </c>
      <c r="AE53" s="107" t="s">
        <v>314</v>
      </c>
      <c r="AF53" s="107" t="s">
        <v>314</v>
      </c>
      <c r="AG53" s="108">
        <v>35.742286279296863</v>
      </c>
    </row>
  </sheetData>
  <pageMargins left="0.27559055118110237" right="0.19685039370078741" top="1.4566929133858268" bottom="0.74803149606299213" header="0.51181102362204722" footer="0.31496062992125984"/>
  <pageSetup paperSize="9" scale="50" orientation="landscape" r:id="rId1"/>
  <headerFooter>
    <oddHeader>&amp;C&amp;14Référentiel OCS&amp;X2D&amp;X   Nord - Pas de Calais  2005-2015&amp;11
&amp;"-,Gras"&amp;14(&amp;F)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G53"/>
  <sheetViews>
    <sheetView workbookViewId="0"/>
  </sheetViews>
  <sheetFormatPr baseColWidth="10" defaultColWidth="8.5546875" defaultRowHeight="14.4" x14ac:dyDescent="0.3"/>
  <cols>
    <col min="1" max="16384" width="8.5546875" style="50"/>
  </cols>
  <sheetData>
    <row r="1" spans="1:33" ht="18" x14ac:dyDescent="0.35">
      <c r="B1" s="51" t="s">
        <v>91</v>
      </c>
    </row>
    <row r="3" spans="1:33" x14ac:dyDescent="0.3">
      <c r="A3" s="50" t="s">
        <v>92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71">
        <v>3.3185665026627675E-4</v>
      </c>
      <c r="C4" s="72" t="s">
        <v>314</v>
      </c>
      <c r="D4" s="72" t="s">
        <v>314</v>
      </c>
      <c r="E4" s="72" t="s">
        <v>314</v>
      </c>
      <c r="F4" s="71" t="s">
        <v>314</v>
      </c>
      <c r="G4" s="72" t="s">
        <v>314</v>
      </c>
      <c r="H4" s="73" t="s">
        <v>314</v>
      </c>
      <c r="I4" s="71" t="s">
        <v>314</v>
      </c>
      <c r="J4" s="72" t="s">
        <v>314</v>
      </c>
      <c r="K4" s="72" t="s">
        <v>314</v>
      </c>
      <c r="L4" s="73" t="s">
        <v>314</v>
      </c>
      <c r="M4" s="72" t="s">
        <v>314</v>
      </c>
      <c r="N4" s="72" t="s">
        <v>314</v>
      </c>
      <c r="O4" s="72" t="s">
        <v>314</v>
      </c>
      <c r="P4" s="72" t="s">
        <v>314</v>
      </c>
      <c r="Q4" s="72" t="s">
        <v>314</v>
      </c>
      <c r="R4" s="72" t="s">
        <v>314</v>
      </c>
      <c r="S4" s="72" t="s">
        <v>314</v>
      </c>
      <c r="T4" s="72" t="s">
        <v>314</v>
      </c>
      <c r="U4" s="71" t="s">
        <v>314</v>
      </c>
      <c r="V4" s="72" t="s">
        <v>314</v>
      </c>
      <c r="W4" s="72" t="s">
        <v>314</v>
      </c>
      <c r="X4" s="72" t="s">
        <v>314</v>
      </c>
      <c r="Y4" s="73" t="s">
        <v>314</v>
      </c>
      <c r="Z4" s="72" t="s">
        <v>314</v>
      </c>
      <c r="AA4" s="72" t="s">
        <v>314</v>
      </c>
      <c r="AB4" s="72" t="s">
        <v>314</v>
      </c>
      <c r="AC4" s="72" t="s">
        <v>314</v>
      </c>
      <c r="AD4" s="72" t="s">
        <v>314</v>
      </c>
      <c r="AE4" s="72" t="s">
        <v>314</v>
      </c>
      <c r="AF4" s="72" t="s">
        <v>314</v>
      </c>
      <c r="AG4" s="73" t="s">
        <v>314</v>
      </c>
    </row>
    <row r="5" spans="1:33" x14ac:dyDescent="0.3">
      <c r="A5" s="74" t="s">
        <v>12</v>
      </c>
      <c r="B5" s="75" t="s">
        <v>314</v>
      </c>
      <c r="C5" s="76" t="s">
        <v>314</v>
      </c>
      <c r="D5" s="76" t="s">
        <v>314</v>
      </c>
      <c r="E5" s="76" t="s">
        <v>314</v>
      </c>
      <c r="F5" s="75" t="s">
        <v>314</v>
      </c>
      <c r="G5" s="76" t="s">
        <v>314</v>
      </c>
      <c r="H5" s="77" t="s">
        <v>314</v>
      </c>
      <c r="I5" s="75" t="s">
        <v>314</v>
      </c>
      <c r="J5" s="76" t="s">
        <v>314</v>
      </c>
      <c r="K5" s="76" t="s">
        <v>314</v>
      </c>
      <c r="L5" s="77" t="s">
        <v>314</v>
      </c>
      <c r="M5" s="76" t="s">
        <v>314</v>
      </c>
      <c r="N5" s="76" t="s">
        <v>314</v>
      </c>
      <c r="O5" s="76" t="s">
        <v>314</v>
      </c>
      <c r="P5" s="76" t="s">
        <v>314</v>
      </c>
      <c r="Q5" s="76" t="s">
        <v>314</v>
      </c>
      <c r="R5" s="76" t="s">
        <v>314</v>
      </c>
      <c r="S5" s="76" t="s">
        <v>314</v>
      </c>
      <c r="T5" s="76" t="s">
        <v>314</v>
      </c>
      <c r="U5" s="75" t="s">
        <v>314</v>
      </c>
      <c r="V5" s="76" t="s">
        <v>314</v>
      </c>
      <c r="W5" s="76" t="s">
        <v>314</v>
      </c>
      <c r="X5" s="76" t="s">
        <v>314</v>
      </c>
      <c r="Y5" s="77" t="s">
        <v>314</v>
      </c>
      <c r="Z5" s="76" t="s">
        <v>314</v>
      </c>
      <c r="AA5" s="76" t="s">
        <v>314</v>
      </c>
      <c r="AB5" s="76" t="s">
        <v>314</v>
      </c>
      <c r="AC5" s="76" t="s">
        <v>314</v>
      </c>
      <c r="AD5" s="76" t="s">
        <v>314</v>
      </c>
      <c r="AE5" s="76" t="s">
        <v>314</v>
      </c>
      <c r="AF5" s="76" t="s">
        <v>314</v>
      </c>
      <c r="AG5" s="77" t="s">
        <v>314</v>
      </c>
    </row>
    <row r="6" spans="1:33" x14ac:dyDescent="0.3">
      <c r="A6" s="74" t="s">
        <v>14</v>
      </c>
      <c r="B6" s="75">
        <v>3.0037833617356639E-5</v>
      </c>
      <c r="C6" s="76" t="s">
        <v>314</v>
      </c>
      <c r="D6" s="76" t="s">
        <v>314</v>
      </c>
      <c r="E6" s="76" t="s">
        <v>314</v>
      </c>
      <c r="F6" s="75" t="s">
        <v>314</v>
      </c>
      <c r="G6" s="76" t="s">
        <v>314</v>
      </c>
      <c r="H6" s="77" t="s">
        <v>314</v>
      </c>
      <c r="I6" s="75" t="s">
        <v>314</v>
      </c>
      <c r="J6" s="76" t="s">
        <v>314</v>
      </c>
      <c r="K6" s="76" t="s">
        <v>314</v>
      </c>
      <c r="L6" s="77" t="s">
        <v>314</v>
      </c>
      <c r="M6" s="76" t="s">
        <v>314</v>
      </c>
      <c r="N6" s="76" t="s">
        <v>314</v>
      </c>
      <c r="O6" s="76" t="s">
        <v>314</v>
      </c>
      <c r="P6" s="76" t="s">
        <v>314</v>
      </c>
      <c r="Q6" s="76" t="s">
        <v>314</v>
      </c>
      <c r="R6" s="76" t="s">
        <v>314</v>
      </c>
      <c r="S6" s="76" t="s">
        <v>314</v>
      </c>
      <c r="T6" s="76" t="s">
        <v>314</v>
      </c>
      <c r="U6" s="75" t="s">
        <v>314</v>
      </c>
      <c r="V6" s="76" t="s">
        <v>314</v>
      </c>
      <c r="W6" s="76" t="s">
        <v>314</v>
      </c>
      <c r="X6" s="76" t="s">
        <v>314</v>
      </c>
      <c r="Y6" s="77" t="s">
        <v>314</v>
      </c>
      <c r="Z6" s="76" t="s">
        <v>314</v>
      </c>
      <c r="AA6" s="76" t="s">
        <v>314</v>
      </c>
      <c r="AB6" s="76" t="s">
        <v>314</v>
      </c>
      <c r="AC6" s="76" t="s">
        <v>314</v>
      </c>
      <c r="AD6" s="76" t="s">
        <v>314</v>
      </c>
      <c r="AE6" s="76" t="s">
        <v>314</v>
      </c>
      <c r="AF6" s="76" t="s">
        <v>314</v>
      </c>
      <c r="AG6" s="77" t="s">
        <v>314</v>
      </c>
    </row>
    <row r="7" spans="1:33" x14ac:dyDescent="0.3">
      <c r="A7" s="74" t="s">
        <v>16</v>
      </c>
      <c r="B7" s="75">
        <v>2.5336195433810027E-6</v>
      </c>
      <c r="C7" s="76">
        <v>7.5915674236336401E-4</v>
      </c>
      <c r="D7" s="76" t="s">
        <v>314</v>
      </c>
      <c r="E7" s="76" t="s">
        <v>314</v>
      </c>
      <c r="F7" s="75" t="s">
        <v>314</v>
      </c>
      <c r="G7" s="76" t="s">
        <v>314</v>
      </c>
      <c r="H7" s="77" t="s">
        <v>314</v>
      </c>
      <c r="I7" s="75" t="s">
        <v>314</v>
      </c>
      <c r="J7" s="76" t="s">
        <v>314</v>
      </c>
      <c r="K7" s="76" t="s">
        <v>314</v>
      </c>
      <c r="L7" s="77" t="s">
        <v>314</v>
      </c>
      <c r="M7" s="76" t="s">
        <v>314</v>
      </c>
      <c r="N7" s="76" t="s">
        <v>314</v>
      </c>
      <c r="O7" s="76" t="s">
        <v>314</v>
      </c>
      <c r="P7" s="76" t="s">
        <v>314</v>
      </c>
      <c r="Q7" s="76" t="s">
        <v>314</v>
      </c>
      <c r="R7" s="76" t="s">
        <v>314</v>
      </c>
      <c r="S7" s="76" t="s">
        <v>314</v>
      </c>
      <c r="T7" s="76" t="s">
        <v>314</v>
      </c>
      <c r="U7" s="75" t="s">
        <v>314</v>
      </c>
      <c r="V7" s="76" t="s">
        <v>314</v>
      </c>
      <c r="W7" s="76" t="s">
        <v>314</v>
      </c>
      <c r="X7" s="76" t="s">
        <v>314</v>
      </c>
      <c r="Y7" s="77" t="s">
        <v>314</v>
      </c>
      <c r="Z7" s="76" t="s">
        <v>314</v>
      </c>
      <c r="AA7" s="76" t="s">
        <v>314</v>
      </c>
      <c r="AB7" s="76" t="s">
        <v>314</v>
      </c>
      <c r="AC7" s="76" t="s">
        <v>314</v>
      </c>
      <c r="AD7" s="76" t="s">
        <v>314</v>
      </c>
      <c r="AE7" s="76" t="s">
        <v>314</v>
      </c>
      <c r="AF7" s="76" t="s">
        <v>314</v>
      </c>
      <c r="AG7" s="77" t="s">
        <v>314</v>
      </c>
    </row>
    <row r="8" spans="1:33" x14ac:dyDescent="0.3">
      <c r="A8" s="74" t="s">
        <v>18</v>
      </c>
      <c r="B8" s="75" t="s">
        <v>314</v>
      </c>
      <c r="C8" s="76" t="s">
        <v>314</v>
      </c>
      <c r="D8" s="76" t="s">
        <v>314</v>
      </c>
      <c r="E8" s="76" t="s">
        <v>314</v>
      </c>
      <c r="F8" s="75" t="s">
        <v>314</v>
      </c>
      <c r="G8" s="76" t="s">
        <v>314</v>
      </c>
      <c r="H8" s="77" t="s">
        <v>314</v>
      </c>
      <c r="I8" s="75" t="s">
        <v>314</v>
      </c>
      <c r="J8" s="76" t="s">
        <v>314</v>
      </c>
      <c r="K8" s="76" t="s">
        <v>314</v>
      </c>
      <c r="L8" s="77" t="s">
        <v>314</v>
      </c>
      <c r="M8" s="76" t="s">
        <v>314</v>
      </c>
      <c r="N8" s="76" t="s">
        <v>314</v>
      </c>
      <c r="O8" s="76" t="s">
        <v>314</v>
      </c>
      <c r="P8" s="76" t="s">
        <v>314</v>
      </c>
      <c r="Q8" s="76" t="s">
        <v>314</v>
      </c>
      <c r="R8" s="76" t="s">
        <v>314</v>
      </c>
      <c r="S8" s="76" t="s">
        <v>314</v>
      </c>
      <c r="T8" s="76" t="s">
        <v>314</v>
      </c>
      <c r="U8" s="75" t="s">
        <v>314</v>
      </c>
      <c r="V8" s="76" t="s">
        <v>314</v>
      </c>
      <c r="W8" s="76" t="s">
        <v>314</v>
      </c>
      <c r="X8" s="76" t="s">
        <v>314</v>
      </c>
      <c r="Y8" s="77" t="s">
        <v>314</v>
      </c>
      <c r="Z8" s="76" t="s">
        <v>314</v>
      </c>
      <c r="AA8" s="76" t="s">
        <v>314</v>
      </c>
      <c r="AB8" s="76" t="s">
        <v>314</v>
      </c>
      <c r="AC8" s="76" t="s">
        <v>314</v>
      </c>
      <c r="AD8" s="76" t="s">
        <v>314</v>
      </c>
      <c r="AE8" s="76" t="s">
        <v>314</v>
      </c>
      <c r="AF8" s="76" t="s">
        <v>314</v>
      </c>
      <c r="AG8" s="77" t="s">
        <v>314</v>
      </c>
    </row>
    <row r="9" spans="1:33" x14ac:dyDescent="0.3">
      <c r="A9" s="74" t="s">
        <v>20</v>
      </c>
      <c r="B9" s="75">
        <v>2.0576702243032233E-5</v>
      </c>
      <c r="C9" s="76" t="s">
        <v>314</v>
      </c>
      <c r="D9" s="76" t="s">
        <v>314</v>
      </c>
      <c r="E9" s="76" t="s">
        <v>314</v>
      </c>
      <c r="F9" s="75" t="s">
        <v>314</v>
      </c>
      <c r="G9" s="76" t="s">
        <v>314</v>
      </c>
      <c r="H9" s="77" t="s">
        <v>314</v>
      </c>
      <c r="I9" s="75" t="s">
        <v>314</v>
      </c>
      <c r="J9" s="76" t="s">
        <v>314</v>
      </c>
      <c r="K9" s="76" t="s">
        <v>314</v>
      </c>
      <c r="L9" s="77" t="s">
        <v>314</v>
      </c>
      <c r="M9" s="76" t="s">
        <v>314</v>
      </c>
      <c r="N9" s="76" t="s">
        <v>314</v>
      </c>
      <c r="O9" s="76">
        <v>1.4575340225430789E-5</v>
      </c>
      <c r="P9" s="76" t="s">
        <v>314</v>
      </c>
      <c r="Q9" s="76" t="s">
        <v>314</v>
      </c>
      <c r="R9" s="76" t="s">
        <v>314</v>
      </c>
      <c r="S9" s="76" t="s">
        <v>314</v>
      </c>
      <c r="T9" s="76" t="s">
        <v>314</v>
      </c>
      <c r="U9" s="75">
        <v>3.8924078560988365E-5</v>
      </c>
      <c r="V9" s="76" t="s">
        <v>314</v>
      </c>
      <c r="W9" s="76" t="s">
        <v>314</v>
      </c>
      <c r="X9" s="76" t="s">
        <v>314</v>
      </c>
      <c r="Y9" s="77" t="s">
        <v>314</v>
      </c>
      <c r="Z9" s="76" t="s">
        <v>314</v>
      </c>
      <c r="AA9" s="76" t="s">
        <v>314</v>
      </c>
      <c r="AB9" s="76" t="s">
        <v>314</v>
      </c>
      <c r="AC9" s="76">
        <v>1.3289696635057895E-3</v>
      </c>
      <c r="AD9" s="76" t="s">
        <v>314</v>
      </c>
      <c r="AE9" s="76" t="s">
        <v>314</v>
      </c>
      <c r="AF9" s="76" t="s">
        <v>314</v>
      </c>
      <c r="AG9" s="77">
        <v>1.6355657514012924E-4</v>
      </c>
    </row>
    <row r="10" spans="1:33" x14ac:dyDescent="0.3">
      <c r="A10" s="74" t="s">
        <v>22</v>
      </c>
      <c r="B10" s="75">
        <v>1.6955304572647188E-2</v>
      </c>
      <c r="C10" s="76">
        <v>1.5700666733567932E-3</v>
      </c>
      <c r="D10" s="76">
        <v>2.5340468531606136E-2</v>
      </c>
      <c r="E10" s="76">
        <v>3.3121222509947221E-4</v>
      </c>
      <c r="F10" s="75" t="s">
        <v>314</v>
      </c>
      <c r="G10" s="76" t="s">
        <v>314</v>
      </c>
      <c r="H10" s="77" t="s">
        <v>314</v>
      </c>
      <c r="I10" s="75">
        <v>1.0444126344964142E-5</v>
      </c>
      <c r="J10" s="76" t="s">
        <v>314</v>
      </c>
      <c r="K10" s="76" t="s">
        <v>314</v>
      </c>
      <c r="L10" s="77" t="s">
        <v>314</v>
      </c>
      <c r="M10" s="76" t="s">
        <v>314</v>
      </c>
      <c r="N10" s="76">
        <v>1.3769049735533302E-3</v>
      </c>
      <c r="O10" s="76">
        <v>9.038826223104336E-5</v>
      </c>
      <c r="P10" s="76" t="s">
        <v>314</v>
      </c>
      <c r="Q10" s="76" t="s">
        <v>314</v>
      </c>
      <c r="R10" s="76" t="s">
        <v>314</v>
      </c>
      <c r="S10" s="76" t="s">
        <v>314</v>
      </c>
      <c r="T10" s="76" t="s">
        <v>314</v>
      </c>
      <c r="U10" s="75">
        <v>1.1747596839696312E-3</v>
      </c>
      <c r="V10" s="76">
        <v>8.7825427494240182E-5</v>
      </c>
      <c r="W10" s="76" t="s">
        <v>314</v>
      </c>
      <c r="X10" s="76" t="s">
        <v>314</v>
      </c>
      <c r="Y10" s="77" t="s">
        <v>314</v>
      </c>
      <c r="Z10" s="76" t="s">
        <v>314</v>
      </c>
      <c r="AA10" s="76" t="s">
        <v>314</v>
      </c>
      <c r="AB10" s="76" t="s">
        <v>314</v>
      </c>
      <c r="AC10" s="76" t="s">
        <v>314</v>
      </c>
      <c r="AD10" s="76">
        <v>8.4715054472033768E-5</v>
      </c>
      <c r="AE10" s="76" t="s">
        <v>314</v>
      </c>
      <c r="AF10" s="76" t="s">
        <v>314</v>
      </c>
      <c r="AG10" s="77">
        <v>1.5869151235473784E-2</v>
      </c>
    </row>
    <row r="11" spans="1:33" x14ac:dyDescent="0.3">
      <c r="A11" s="74" t="s">
        <v>24</v>
      </c>
      <c r="B11" s="75">
        <v>8.8050224786392261E-6</v>
      </c>
      <c r="C11" s="76" t="s">
        <v>314</v>
      </c>
      <c r="D11" s="76" t="s">
        <v>314</v>
      </c>
      <c r="E11" s="76" t="s">
        <v>314</v>
      </c>
      <c r="F11" s="75" t="s">
        <v>314</v>
      </c>
      <c r="G11" s="76" t="s">
        <v>314</v>
      </c>
      <c r="H11" s="77" t="s">
        <v>314</v>
      </c>
      <c r="I11" s="75" t="s">
        <v>314</v>
      </c>
      <c r="J11" s="76" t="s">
        <v>314</v>
      </c>
      <c r="K11" s="76" t="s">
        <v>314</v>
      </c>
      <c r="L11" s="77" t="s">
        <v>314</v>
      </c>
      <c r="M11" s="76" t="s">
        <v>314</v>
      </c>
      <c r="N11" s="76" t="s">
        <v>314</v>
      </c>
      <c r="O11" s="76" t="s">
        <v>314</v>
      </c>
      <c r="P11" s="76" t="s">
        <v>314</v>
      </c>
      <c r="Q11" s="76" t="s">
        <v>314</v>
      </c>
      <c r="R11" s="76" t="s">
        <v>314</v>
      </c>
      <c r="S11" s="76" t="s">
        <v>314</v>
      </c>
      <c r="T11" s="76" t="s">
        <v>314</v>
      </c>
      <c r="U11" s="75" t="s">
        <v>314</v>
      </c>
      <c r="V11" s="76" t="s">
        <v>314</v>
      </c>
      <c r="W11" s="76" t="s">
        <v>314</v>
      </c>
      <c r="X11" s="76" t="s">
        <v>314</v>
      </c>
      <c r="Y11" s="77" t="s">
        <v>314</v>
      </c>
      <c r="Z11" s="76" t="s">
        <v>314</v>
      </c>
      <c r="AA11" s="76" t="s">
        <v>314</v>
      </c>
      <c r="AB11" s="76" t="s">
        <v>314</v>
      </c>
      <c r="AC11" s="76" t="s">
        <v>314</v>
      </c>
      <c r="AD11" s="76" t="s">
        <v>314</v>
      </c>
      <c r="AE11" s="76" t="s">
        <v>314</v>
      </c>
      <c r="AF11" s="76" t="s">
        <v>314</v>
      </c>
      <c r="AG11" s="77" t="s">
        <v>314</v>
      </c>
    </row>
    <row r="12" spans="1:33" x14ac:dyDescent="0.3">
      <c r="A12" s="74" t="s">
        <v>26</v>
      </c>
      <c r="B12" s="75">
        <v>1.7115735157318466E-5</v>
      </c>
      <c r="C12" s="76" t="s">
        <v>314</v>
      </c>
      <c r="D12" s="76" t="s">
        <v>314</v>
      </c>
      <c r="E12" s="76" t="s">
        <v>314</v>
      </c>
      <c r="F12" s="75" t="s">
        <v>314</v>
      </c>
      <c r="G12" s="76" t="s">
        <v>314</v>
      </c>
      <c r="H12" s="77" t="s">
        <v>314</v>
      </c>
      <c r="I12" s="75" t="s">
        <v>314</v>
      </c>
      <c r="J12" s="76" t="s">
        <v>314</v>
      </c>
      <c r="K12" s="76" t="s">
        <v>314</v>
      </c>
      <c r="L12" s="77" t="s">
        <v>314</v>
      </c>
      <c r="M12" s="76" t="s">
        <v>314</v>
      </c>
      <c r="N12" s="76" t="s">
        <v>314</v>
      </c>
      <c r="O12" s="76" t="s">
        <v>314</v>
      </c>
      <c r="P12" s="76" t="s">
        <v>314</v>
      </c>
      <c r="Q12" s="76" t="s">
        <v>314</v>
      </c>
      <c r="R12" s="76" t="s">
        <v>314</v>
      </c>
      <c r="S12" s="76" t="s">
        <v>314</v>
      </c>
      <c r="T12" s="76" t="s">
        <v>314</v>
      </c>
      <c r="U12" s="75" t="s">
        <v>314</v>
      </c>
      <c r="V12" s="76" t="s">
        <v>314</v>
      </c>
      <c r="W12" s="76" t="s">
        <v>314</v>
      </c>
      <c r="X12" s="76" t="s">
        <v>314</v>
      </c>
      <c r="Y12" s="77" t="s">
        <v>314</v>
      </c>
      <c r="Z12" s="76" t="s">
        <v>314</v>
      </c>
      <c r="AA12" s="76" t="s">
        <v>314</v>
      </c>
      <c r="AB12" s="76" t="s">
        <v>314</v>
      </c>
      <c r="AC12" s="76" t="s">
        <v>314</v>
      </c>
      <c r="AD12" s="76" t="s">
        <v>314</v>
      </c>
      <c r="AE12" s="76" t="s">
        <v>314</v>
      </c>
      <c r="AF12" s="76" t="s">
        <v>314</v>
      </c>
      <c r="AG12" s="77" t="s">
        <v>314</v>
      </c>
    </row>
    <row r="13" spans="1:33" x14ac:dyDescent="0.3">
      <c r="A13" s="74" t="s">
        <v>28</v>
      </c>
      <c r="B13" s="75">
        <v>5.874684563164719E-6</v>
      </c>
      <c r="C13" s="76" t="s">
        <v>314</v>
      </c>
      <c r="D13" s="76" t="s">
        <v>314</v>
      </c>
      <c r="E13" s="76" t="s">
        <v>314</v>
      </c>
      <c r="F13" s="75" t="s">
        <v>314</v>
      </c>
      <c r="G13" s="76" t="s">
        <v>314</v>
      </c>
      <c r="H13" s="77" t="s">
        <v>314</v>
      </c>
      <c r="I13" s="75" t="s">
        <v>314</v>
      </c>
      <c r="J13" s="76" t="s">
        <v>314</v>
      </c>
      <c r="K13" s="76" t="s">
        <v>314</v>
      </c>
      <c r="L13" s="77" t="s">
        <v>314</v>
      </c>
      <c r="M13" s="76" t="s">
        <v>314</v>
      </c>
      <c r="N13" s="76" t="s">
        <v>314</v>
      </c>
      <c r="O13" s="76" t="s">
        <v>314</v>
      </c>
      <c r="P13" s="76" t="s">
        <v>314</v>
      </c>
      <c r="Q13" s="76" t="s">
        <v>314</v>
      </c>
      <c r="R13" s="76" t="s">
        <v>314</v>
      </c>
      <c r="S13" s="76" t="s">
        <v>314</v>
      </c>
      <c r="T13" s="76" t="s">
        <v>314</v>
      </c>
      <c r="U13" s="75" t="s">
        <v>314</v>
      </c>
      <c r="V13" s="76" t="s">
        <v>314</v>
      </c>
      <c r="W13" s="76" t="s">
        <v>314</v>
      </c>
      <c r="X13" s="76" t="s">
        <v>314</v>
      </c>
      <c r="Y13" s="77" t="s">
        <v>314</v>
      </c>
      <c r="Z13" s="76" t="s">
        <v>314</v>
      </c>
      <c r="AA13" s="76" t="s">
        <v>314</v>
      </c>
      <c r="AB13" s="76" t="s">
        <v>314</v>
      </c>
      <c r="AC13" s="76" t="s">
        <v>314</v>
      </c>
      <c r="AD13" s="76" t="s">
        <v>314</v>
      </c>
      <c r="AE13" s="76" t="s">
        <v>314</v>
      </c>
      <c r="AF13" s="76" t="s">
        <v>314</v>
      </c>
      <c r="AG13" s="77" t="s">
        <v>314</v>
      </c>
    </row>
    <row r="14" spans="1:33" x14ac:dyDescent="0.3">
      <c r="A14" s="74" t="s">
        <v>30</v>
      </c>
      <c r="B14" s="75">
        <v>7.8390470021096574E-5</v>
      </c>
      <c r="C14" s="76" t="s">
        <v>314</v>
      </c>
      <c r="D14" s="76" t="s">
        <v>314</v>
      </c>
      <c r="E14" s="76" t="s">
        <v>314</v>
      </c>
      <c r="F14" s="75" t="s">
        <v>314</v>
      </c>
      <c r="G14" s="76" t="s">
        <v>314</v>
      </c>
      <c r="H14" s="77" t="s">
        <v>314</v>
      </c>
      <c r="I14" s="75" t="s">
        <v>314</v>
      </c>
      <c r="J14" s="76" t="s">
        <v>314</v>
      </c>
      <c r="K14" s="76" t="s">
        <v>314</v>
      </c>
      <c r="L14" s="77" t="s">
        <v>314</v>
      </c>
      <c r="M14" s="76" t="s">
        <v>314</v>
      </c>
      <c r="N14" s="76" t="s">
        <v>314</v>
      </c>
      <c r="O14" s="76" t="s">
        <v>314</v>
      </c>
      <c r="P14" s="76" t="s">
        <v>314</v>
      </c>
      <c r="Q14" s="76" t="s">
        <v>314</v>
      </c>
      <c r="R14" s="76" t="s">
        <v>314</v>
      </c>
      <c r="S14" s="76" t="s">
        <v>314</v>
      </c>
      <c r="T14" s="76" t="s">
        <v>314</v>
      </c>
      <c r="U14" s="75" t="s">
        <v>314</v>
      </c>
      <c r="V14" s="76" t="s">
        <v>314</v>
      </c>
      <c r="W14" s="76" t="s">
        <v>314</v>
      </c>
      <c r="X14" s="76" t="s">
        <v>314</v>
      </c>
      <c r="Y14" s="77" t="s">
        <v>314</v>
      </c>
      <c r="Z14" s="76" t="s">
        <v>314</v>
      </c>
      <c r="AA14" s="76" t="s">
        <v>314</v>
      </c>
      <c r="AB14" s="76" t="s">
        <v>314</v>
      </c>
      <c r="AC14" s="76" t="s">
        <v>314</v>
      </c>
      <c r="AD14" s="76" t="s">
        <v>314</v>
      </c>
      <c r="AE14" s="76" t="s">
        <v>314</v>
      </c>
      <c r="AF14" s="76" t="s">
        <v>314</v>
      </c>
      <c r="AG14" s="77" t="s">
        <v>314</v>
      </c>
    </row>
    <row r="15" spans="1:33" x14ac:dyDescent="0.3">
      <c r="A15" s="74" t="s">
        <v>32</v>
      </c>
      <c r="B15" s="75" t="s">
        <v>314</v>
      </c>
      <c r="C15" s="76" t="s">
        <v>314</v>
      </c>
      <c r="D15" s="76">
        <v>2.1047632960214204E-3</v>
      </c>
      <c r="E15" s="76" t="s">
        <v>314</v>
      </c>
      <c r="F15" s="75" t="s">
        <v>314</v>
      </c>
      <c r="G15" s="76" t="s">
        <v>314</v>
      </c>
      <c r="H15" s="77" t="s">
        <v>314</v>
      </c>
      <c r="I15" s="75">
        <v>9.5297518515433138E-5</v>
      </c>
      <c r="J15" s="76" t="s">
        <v>314</v>
      </c>
      <c r="K15" s="76" t="s">
        <v>314</v>
      </c>
      <c r="L15" s="77" t="s">
        <v>314</v>
      </c>
      <c r="M15" s="76" t="s">
        <v>314</v>
      </c>
      <c r="N15" s="76">
        <v>7.8336478276982814E-5</v>
      </c>
      <c r="O15" s="76" t="s">
        <v>314</v>
      </c>
      <c r="P15" s="76" t="s">
        <v>314</v>
      </c>
      <c r="Q15" s="76" t="s">
        <v>314</v>
      </c>
      <c r="R15" s="76" t="s">
        <v>314</v>
      </c>
      <c r="S15" s="76" t="s">
        <v>314</v>
      </c>
      <c r="T15" s="76" t="s">
        <v>314</v>
      </c>
      <c r="U15" s="75">
        <v>4.5895965076796113E-5</v>
      </c>
      <c r="V15" s="76" t="s">
        <v>314</v>
      </c>
      <c r="W15" s="76" t="s">
        <v>314</v>
      </c>
      <c r="X15" s="76" t="s">
        <v>314</v>
      </c>
      <c r="Y15" s="77" t="s">
        <v>314</v>
      </c>
      <c r="Z15" s="76" t="s">
        <v>314</v>
      </c>
      <c r="AA15" s="76" t="s">
        <v>314</v>
      </c>
      <c r="AB15" s="76" t="s">
        <v>314</v>
      </c>
      <c r="AC15" s="76" t="s">
        <v>314</v>
      </c>
      <c r="AD15" s="76" t="s">
        <v>314</v>
      </c>
      <c r="AE15" s="76" t="s">
        <v>314</v>
      </c>
      <c r="AF15" s="76" t="s">
        <v>314</v>
      </c>
      <c r="AG15" s="77">
        <v>1.0949719691412598E-3</v>
      </c>
    </row>
    <row r="16" spans="1:33" x14ac:dyDescent="0.3">
      <c r="A16" s="74" t="s">
        <v>34</v>
      </c>
      <c r="B16" s="75" t="s">
        <v>314</v>
      </c>
      <c r="C16" s="76" t="s">
        <v>314</v>
      </c>
      <c r="D16" s="76" t="s">
        <v>314</v>
      </c>
      <c r="E16" s="76" t="s">
        <v>314</v>
      </c>
      <c r="F16" s="75" t="s">
        <v>314</v>
      </c>
      <c r="G16" s="76" t="s">
        <v>314</v>
      </c>
      <c r="H16" s="77" t="s">
        <v>314</v>
      </c>
      <c r="I16" s="75" t="s">
        <v>314</v>
      </c>
      <c r="J16" s="76" t="s">
        <v>314</v>
      </c>
      <c r="K16" s="76" t="s">
        <v>314</v>
      </c>
      <c r="L16" s="77" t="s">
        <v>314</v>
      </c>
      <c r="M16" s="76" t="s">
        <v>314</v>
      </c>
      <c r="N16" s="76" t="s">
        <v>314</v>
      </c>
      <c r="O16" s="76" t="s">
        <v>314</v>
      </c>
      <c r="P16" s="76" t="s">
        <v>314</v>
      </c>
      <c r="Q16" s="76" t="s">
        <v>314</v>
      </c>
      <c r="R16" s="76" t="s">
        <v>314</v>
      </c>
      <c r="S16" s="76" t="s">
        <v>314</v>
      </c>
      <c r="T16" s="76" t="s">
        <v>314</v>
      </c>
      <c r="U16" s="75" t="s">
        <v>314</v>
      </c>
      <c r="V16" s="76" t="s">
        <v>314</v>
      </c>
      <c r="W16" s="76" t="s">
        <v>314</v>
      </c>
      <c r="X16" s="76" t="s">
        <v>314</v>
      </c>
      <c r="Y16" s="77" t="s">
        <v>314</v>
      </c>
      <c r="Z16" s="76" t="s">
        <v>314</v>
      </c>
      <c r="AA16" s="76" t="s">
        <v>314</v>
      </c>
      <c r="AB16" s="76" t="s">
        <v>314</v>
      </c>
      <c r="AC16" s="76" t="s">
        <v>314</v>
      </c>
      <c r="AD16" s="76" t="s">
        <v>314</v>
      </c>
      <c r="AE16" s="76" t="s">
        <v>314</v>
      </c>
      <c r="AF16" s="76" t="s">
        <v>314</v>
      </c>
      <c r="AG16" s="77" t="s">
        <v>314</v>
      </c>
    </row>
    <row r="17" spans="1:33" x14ac:dyDescent="0.3">
      <c r="A17" s="78" t="s">
        <v>36</v>
      </c>
      <c r="B17" s="75">
        <v>3.4179756604093775E-5</v>
      </c>
      <c r="C17" s="76">
        <v>1.5329303579662802E-4</v>
      </c>
      <c r="D17" s="76">
        <v>2.0236688118943451E-4</v>
      </c>
      <c r="E17" s="76" t="s">
        <v>314</v>
      </c>
      <c r="F17" s="75" t="s">
        <v>314</v>
      </c>
      <c r="G17" s="76" t="s">
        <v>314</v>
      </c>
      <c r="H17" s="77" t="s">
        <v>314</v>
      </c>
      <c r="I17" s="75" t="s">
        <v>314</v>
      </c>
      <c r="J17" s="76" t="s">
        <v>314</v>
      </c>
      <c r="K17" s="76" t="s">
        <v>314</v>
      </c>
      <c r="L17" s="77" t="s">
        <v>314</v>
      </c>
      <c r="M17" s="76" t="s">
        <v>314</v>
      </c>
      <c r="N17" s="76" t="s">
        <v>314</v>
      </c>
      <c r="O17" s="76" t="s">
        <v>314</v>
      </c>
      <c r="P17" s="76" t="s">
        <v>314</v>
      </c>
      <c r="Q17" s="76" t="s">
        <v>314</v>
      </c>
      <c r="R17" s="76" t="s">
        <v>314</v>
      </c>
      <c r="S17" s="76" t="s">
        <v>314</v>
      </c>
      <c r="T17" s="76" t="s">
        <v>314</v>
      </c>
      <c r="U17" s="75" t="s">
        <v>314</v>
      </c>
      <c r="V17" s="76" t="s">
        <v>314</v>
      </c>
      <c r="W17" s="76" t="s">
        <v>314</v>
      </c>
      <c r="X17" s="76" t="s">
        <v>314</v>
      </c>
      <c r="Y17" s="77" t="s">
        <v>314</v>
      </c>
      <c r="Z17" s="76" t="s">
        <v>314</v>
      </c>
      <c r="AA17" s="76" t="s">
        <v>314</v>
      </c>
      <c r="AB17" s="76" t="s">
        <v>314</v>
      </c>
      <c r="AC17" s="76" t="s">
        <v>314</v>
      </c>
      <c r="AD17" s="76" t="s">
        <v>314</v>
      </c>
      <c r="AE17" s="76" t="s">
        <v>314</v>
      </c>
      <c r="AF17" s="76" t="s">
        <v>314</v>
      </c>
      <c r="AG17" s="77">
        <v>1.9313660620686257E-4</v>
      </c>
    </row>
    <row r="18" spans="1:33" x14ac:dyDescent="0.3">
      <c r="A18" s="79" t="s">
        <v>38</v>
      </c>
      <c r="B18" s="71">
        <v>1.6493172501798312E-2</v>
      </c>
      <c r="C18" s="72">
        <v>1.5779453475748356E-2</v>
      </c>
      <c r="D18" s="72">
        <v>8.2282297800605805E-3</v>
      </c>
      <c r="E18" s="72" t="s">
        <v>314</v>
      </c>
      <c r="F18" s="71" t="s">
        <v>314</v>
      </c>
      <c r="G18" s="72" t="s">
        <v>314</v>
      </c>
      <c r="H18" s="73" t="s">
        <v>314</v>
      </c>
      <c r="I18" s="71" t="s">
        <v>314</v>
      </c>
      <c r="J18" s="72" t="s">
        <v>314</v>
      </c>
      <c r="K18" s="72" t="s">
        <v>314</v>
      </c>
      <c r="L18" s="73" t="s">
        <v>314</v>
      </c>
      <c r="M18" s="72" t="s">
        <v>314</v>
      </c>
      <c r="N18" s="72">
        <v>1.0101775827372483E-3</v>
      </c>
      <c r="O18" s="72">
        <v>1.3433343091108119E-3</v>
      </c>
      <c r="P18" s="72" t="s">
        <v>314</v>
      </c>
      <c r="Q18" s="72" t="s">
        <v>314</v>
      </c>
      <c r="R18" s="72" t="s">
        <v>314</v>
      </c>
      <c r="S18" s="72" t="s">
        <v>314</v>
      </c>
      <c r="T18" s="72" t="s">
        <v>314</v>
      </c>
      <c r="U18" s="71">
        <v>6.1035327626426787E-4</v>
      </c>
      <c r="V18" s="72" t="s">
        <v>314</v>
      </c>
      <c r="W18" s="72" t="s">
        <v>314</v>
      </c>
      <c r="X18" s="72" t="s">
        <v>314</v>
      </c>
      <c r="Y18" s="73" t="s">
        <v>314</v>
      </c>
      <c r="Z18" s="72" t="s">
        <v>314</v>
      </c>
      <c r="AA18" s="72" t="s">
        <v>314</v>
      </c>
      <c r="AB18" s="72" t="s">
        <v>314</v>
      </c>
      <c r="AC18" s="72" t="s">
        <v>314</v>
      </c>
      <c r="AD18" s="72" t="s">
        <v>314</v>
      </c>
      <c r="AE18" s="72" t="s">
        <v>314</v>
      </c>
      <c r="AF18" s="72" t="s">
        <v>314</v>
      </c>
      <c r="AG18" s="73">
        <v>1.2993699603275038E-2</v>
      </c>
    </row>
    <row r="19" spans="1:33" x14ac:dyDescent="0.3">
      <c r="A19" s="80" t="s">
        <v>40</v>
      </c>
      <c r="B19" s="75" t="s">
        <v>314</v>
      </c>
      <c r="C19" s="76" t="s">
        <v>314</v>
      </c>
      <c r="D19" s="76" t="s">
        <v>314</v>
      </c>
      <c r="E19" s="76" t="s">
        <v>314</v>
      </c>
      <c r="F19" s="75" t="s">
        <v>314</v>
      </c>
      <c r="G19" s="76" t="s">
        <v>314</v>
      </c>
      <c r="H19" s="77" t="s">
        <v>314</v>
      </c>
      <c r="I19" s="75" t="s">
        <v>314</v>
      </c>
      <c r="J19" s="76" t="s">
        <v>314</v>
      </c>
      <c r="K19" s="76" t="s">
        <v>314</v>
      </c>
      <c r="L19" s="77" t="s">
        <v>314</v>
      </c>
      <c r="M19" s="76" t="s">
        <v>314</v>
      </c>
      <c r="N19" s="76" t="s">
        <v>314</v>
      </c>
      <c r="O19" s="76" t="s">
        <v>314</v>
      </c>
      <c r="P19" s="76" t="s">
        <v>314</v>
      </c>
      <c r="Q19" s="76" t="s">
        <v>314</v>
      </c>
      <c r="R19" s="76" t="s">
        <v>314</v>
      </c>
      <c r="S19" s="76" t="s">
        <v>314</v>
      </c>
      <c r="T19" s="76" t="s">
        <v>314</v>
      </c>
      <c r="U19" s="75" t="s">
        <v>314</v>
      </c>
      <c r="V19" s="76" t="s">
        <v>314</v>
      </c>
      <c r="W19" s="76" t="s">
        <v>314</v>
      </c>
      <c r="X19" s="76" t="s">
        <v>314</v>
      </c>
      <c r="Y19" s="77" t="s">
        <v>314</v>
      </c>
      <c r="Z19" s="76" t="s">
        <v>314</v>
      </c>
      <c r="AA19" s="76" t="s">
        <v>314</v>
      </c>
      <c r="AB19" s="76" t="s">
        <v>314</v>
      </c>
      <c r="AC19" s="76" t="s">
        <v>314</v>
      </c>
      <c r="AD19" s="76" t="s">
        <v>314</v>
      </c>
      <c r="AE19" s="76" t="s">
        <v>314</v>
      </c>
      <c r="AF19" s="76" t="s">
        <v>314</v>
      </c>
      <c r="AG19" s="77" t="s">
        <v>314</v>
      </c>
    </row>
    <row r="20" spans="1:33" x14ac:dyDescent="0.3">
      <c r="A20" s="81" t="s">
        <v>42</v>
      </c>
      <c r="B20" s="82">
        <v>2.8871664668058288E-3</v>
      </c>
      <c r="C20" s="83">
        <v>3.2560039155728727E-3</v>
      </c>
      <c r="D20" s="83">
        <v>1.15560807960413E-3</v>
      </c>
      <c r="E20" s="83" t="s">
        <v>314</v>
      </c>
      <c r="F20" s="82" t="s">
        <v>314</v>
      </c>
      <c r="G20" s="83" t="s">
        <v>314</v>
      </c>
      <c r="H20" s="84" t="s">
        <v>314</v>
      </c>
      <c r="I20" s="82" t="s">
        <v>314</v>
      </c>
      <c r="J20" s="83" t="s">
        <v>314</v>
      </c>
      <c r="K20" s="83" t="s">
        <v>314</v>
      </c>
      <c r="L20" s="84" t="s">
        <v>314</v>
      </c>
      <c r="M20" s="83" t="s">
        <v>314</v>
      </c>
      <c r="N20" s="83">
        <v>8.7784018949994141E-4</v>
      </c>
      <c r="O20" s="83">
        <v>9.8400282435815776E-5</v>
      </c>
      <c r="P20" s="83" t="s">
        <v>314</v>
      </c>
      <c r="Q20" s="83" t="s">
        <v>314</v>
      </c>
      <c r="R20" s="83" t="s">
        <v>314</v>
      </c>
      <c r="S20" s="83" t="s">
        <v>314</v>
      </c>
      <c r="T20" s="83" t="s">
        <v>314</v>
      </c>
      <c r="U20" s="82">
        <v>1.3991332266502363E-4</v>
      </c>
      <c r="V20" s="83" t="s">
        <v>314</v>
      </c>
      <c r="W20" s="83" t="s">
        <v>314</v>
      </c>
      <c r="X20" s="83" t="s">
        <v>314</v>
      </c>
      <c r="Y20" s="84" t="s">
        <v>314</v>
      </c>
      <c r="Z20" s="83" t="s">
        <v>314</v>
      </c>
      <c r="AA20" s="83" t="s">
        <v>314</v>
      </c>
      <c r="AB20" s="83" t="s">
        <v>314</v>
      </c>
      <c r="AC20" s="83" t="s">
        <v>314</v>
      </c>
      <c r="AD20" s="83">
        <v>1.7396907909124859E-5</v>
      </c>
      <c r="AE20" s="83" t="s">
        <v>314</v>
      </c>
      <c r="AF20" s="83" t="s">
        <v>314</v>
      </c>
      <c r="AG20" s="84">
        <v>2.2317528410573315E-3</v>
      </c>
    </row>
    <row r="21" spans="1:33" x14ac:dyDescent="0.3">
      <c r="A21" s="85" t="s">
        <v>44</v>
      </c>
      <c r="B21" s="75">
        <v>1.9881889087283171E-3</v>
      </c>
      <c r="C21" s="76">
        <v>1.4173739933455742E-3</v>
      </c>
      <c r="D21" s="76">
        <v>1.0222896406414041E-4</v>
      </c>
      <c r="E21" s="76" t="s">
        <v>314</v>
      </c>
      <c r="F21" s="75" t="s">
        <v>314</v>
      </c>
      <c r="G21" s="76" t="s">
        <v>314</v>
      </c>
      <c r="H21" s="77" t="s">
        <v>314</v>
      </c>
      <c r="I21" s="75" t="s">
        <v>314</v>
      </c>
      <c r="J21" s="76" t="s">
        <v>314</v>
      </c>
      <c r="K21" s="76" t="s">
        <v>314</v>
      </c>
      <c r="L21" s="77" t="s">
        <v>314</v>
      </c>
      <c r="M21" s="76" t="s">
        <v>314</v>
      </c>
      <c r="N21" s="76">
        <v>2.4724947360050116E-4</v>
      </c>
      <c r="O21" s="76" t="s">
        <v>314</v>
      </c>
      <c r="P21" s="76" t="s">
        <v>314</v>
      </c>
      <c r="Q21" s="76" t="s">
        <v>314</v>
      </c>
      <c r="R21" s="76" t="s">
        <v>314</v>
      </c>
      <c r="S21" s="76" t="s">
        <v>314</v>
      </c>
      <c r="T21" s="76" t="s">
        <v>314</v>
      </c>
      <c r="U21" s="75" t="s">
        <v>314</v>
      </c>
      <c r="V21" s="76" t="s">
        <v>314</v>
      </c>
      <c r="W21" s="76" t="s">
        <v>314</v>
      </c>
      <c r="X21" s="76" t="s">
        <v>314</v>
      </c>
      <c r="Y21" s="77" t="s">
        <v>314</v>
      </c>
      <c r="Z21" s="76" t="s">
        <v>314</v>
      </c>
      <c r="AA21" s="76" t="s">
        <v>314</v>
      </c>
      <c r="AB21" s="76" t="s">
        <v>314</v>
      </c>
      <c r="AC21" s="76" t="s">
        <v>314</v>
      </c>
      <c r="AD21" s="76" t="s">
        <v>314</v>
      </c>
      <c r="AE21" s="76" t="s">
        <v>314</v>
      </c>
      <c r="AF21" s="76" t="s">
        <v>314</v>
      </c>
      <c r="AG21" s="77">
        <v>1.022901233942932E-3</v>
      </c>
    </row>
    <row r="22" spans="1:33" x14ac:dyDescent="0.3">
      <c r="A22" s="86" t="s">
        <v>46</v>
      </c>
      <c r="B22" s="75">
        <v>3.984773310559955E-4</v>
      </c>
      <c r="C22" s="76">
        <v>1.1596583528381905E-4</v>
      </c>
      <c r="D22" s="76">
        <v>4.5285683405937475E-4</v>
      </c>
      <c r="E22" s="76" t="s">
        <v>314</v>
      </c>
      <c r="F22" s="75" t="s">
        <v>314</v>
      </c>
      <c r="G22" s="76" t="s">
        <v>314</v>
      </c>
      <c r="H22" s="77" t="s">
        <v>314</v>
      </c>
      <c r="I22" s="75" t="s">
        <v>314</v>
      </c>
      <c r="J22" s="76" t="s">
        <v>314</v>
      </c>
      <c r="K22" s="76" t="s">
        <v>314</v>
      </c>
      <c r="L22" s="77" t="s">
        <v>314</v>
      </c>
      <c r="M22" s="76" t="s">
        <v>314</v>
      </c>
      <c r="N22" s="76">
        <v>5.5788290630242808E-5</v>
      </c>
      <c r="O22" s="76" t="s">
        <v>314</v>
      </c>
      <c r="P22" s="76" t="s">
        <v>314</v>
      </c>
      <c r="Q22" s="76" t="s">
        <v>314</v>
      </c>
      <c r="R22" s="76" t="s">
        <v>314</v>
      </c>
      <c r="S22" s="76" t="s">
        <v>314</v>
      </c>
      <c r="T22" s="76" t="s">
        <v>314</v>
      </c>
      <c r="U22" s="75" t="s">
        <v>314</v>
      </c>
      <c r="V22" s="76" t="s">
        <v>314</v>
      </c>
      <c r="W22" s="76" t="s">
        <v>314</v>
      </c>
      <c r="X22" s="76" t="s">
        <v>314</v>
      </c>
      <c r="Y22" s="77" t="s">
        <v>314</v>
      </c>
      <c r="Z22" s="76" t="s">
        <v>314</v>
      </c>
      <c r="AA22" s="76" t="s">
        <v>314</v>
      </c>
      <c r="AB22" s="76" t="s">
        <v>314</v>
      </c>
      <c r="AC22" s="76" t="s">
        <v>314</v>
      </c>
      <c r="AD22" s="76" t="s">
        <v>314</v>
      </c>
      <c r="AE22" s="76" t="s">
        <v>314</v>
      </c>
      <c r="AF22" s="76" t="s">
        <v>314</v>
      </c>
      <c r="AG22" s="77">
        <v>4.1301612880476643E-4</v>
      </c>
    </row>
    <row r="23" spans="1:33" x14ac:dyDescent="0.3">
      <c r="A23" s="86" t="s">
        <v>48</v>
      </c>
      <c r="B23" s="75">
        <v>8.3192704523183693E-4</v>
      </c>
      <c r="C23" s="76">
        <v>1.8238681237798616E-4</v>
      </c>
      <c r="D23" s="76">
        <v>4.338323991565929E-3</v>
      </c>
      <c r="E23" s="76" t="s">
        <v>314</v>
      </c>
      <c r="F23" s="75" t="s">
        <v>314</v>
      </c>
      <c r="G23" s="76" t="s">
        <v>314</v>
      </c>
      <c r="H23" s="77" t="s">
        <v>314</v>
      </c>
      <c r="I23" s="75" t="s">
        <v>314</v>
      </c>
      <c r="J23" s="76" t="s">
        <v>314</v>
      </c>
      <c r="K23" s="76" t="s">
        <v>314</v>
      </c>
      <c r="L23" s="77" t="s">
        <v>314</v>
      </c>
      <c r="M23" s="76" t="s">
        <v>314</v>
      </c>
      <c r="N23" s="76">
        <v>1.6959305879901915E-4</v>
      </c>
      <c r="O23" s="76">
        <v>2.0615393586410894E-5</v>
      </c>
      <c r="P23" s="76" t="s">
        <v>314</v>
      </c>
      <c r="Q23" s="76" t="s">
        <v>314</v>
      </c>
      <c r="R23" s="76" t="s">
        <v>314</v>
      </c>
      <c r="S23" s="76" t="s">
        <v>314</v>
      </c>
      <c r="T23" s="76" t="s">
        <v>314</v>
      </c>
      <c r="U23" s="75">
        <v>3.6490575070307351E-5</v>
      </c>
      <c r="V23" s="76" t="s">
        <v>314</v>
      </c>
      <c r="W23" s="76" t="s">
        <v>314</v>
      </c>
      <c r="X23" s="76" t="s">
        <v>314</v>
      </c>
      <c r="Y23" s="77" t="s">
        <v>314</v>
      </c>
      <c r="Z23" s="76" t="s">
        <v>314</v>
      </c>
      <c r="AA23" s="76" t="s">
        <v>314</v>
      </c>
      <c r="AB23" s="76" t="s">
        <v>314</v>
      </c>
      <c r="AC23" s="76" t="s">
        <v>314</v>
      </c>
      <c r="AD23" s="76" t="s">
        <v>314</v>
      </c>
      <c r="AE23" s="76" t="s">
        <v>314</v>
      </c>
      <c r="AF23" s="76" t="s">
        <v>314</v>
      </c>
      <c r="AG23" s="77">
        <v>2.7949214545629295E-3</v>
      </c>
    </row>
    <row r="24" spans="1:33" x14ac:dyDescent="0.3">
      <c r="A24" s="86" t="s">
        <v>50</v>
      </c>
      <c r="B24" s="75">
        <v>6.3045870737675107E-6</v>
      </c>
      <c r="C24" s="76">
        <v>1.1977654628030554E-3</v>
      </c>
      <c r="D24" s="76">
        <v>5.5195451181373561E-4</v>
      </c>
      <c r="E24" s="76" t="s">
        <v>314</v>
      </c>
      <c r="F24" s="75" t="s">
        <v>314</v>
      </c>
      <c r="G24" s="76" t="s">
        <v>314</v>
      </c>
      <c r="H24" s="77" t="s">
        <v>314</v>
      </c>
      <c r="I24" s="75" t="s">
        <v>314</v>
      </c>
      <c r="J24" s="76" t="s">
        <v>314</v>
      </c>
      <c r="K24" s="76" t="s">
        <v>314</v>
      </c>
      <c r="L24" s="77" t="s">
        <v>314</v>
      </c>
      <c r="M24" s="76" t="s">
        <v>314</v>
      </c>
      <c r="N24" s="76" t="s">
        <v>314</v>
      </c>
      <c r="O24" s="76" t="s">
        <v>314</v>
      </c>
      <c r="P24" s="76" t="s">
        <v>314</v>
      </c>
      <c r="Q24" s="76" t="s">
        <v>314</v>
      </c>
      <c r="R24" s="76" t="s">
        <v>314</v>
      </c>
      <c r="S24" s="76" t="s">
        <v>314</v>
      </c>
      <c r="T24" s="76" t="s">
        <v>314</v>
      </c>
      <c r="U24" s="75" t="s">
        <v>314</v>
      </c>
      <c r="V24" s="76" t="s">
        <v>314</v>
      </c>
      <c r="W24" s="76" t="s">
        <v>314</v>
      </c>
      <c r="X24" s="76" t="s">
        <v>314</v>
      </c>
      <c r="Y24" s="77" t="s">
        <v>314</v>
      </c>
      <c r="Z24" s="76" t="s">
        <v>314</v>
      </c>
      <c r="AA24" s="76" t="s">
        <v>314</v>
      </c>
      <c r="AB24" s="76" t="s">
        <v>314</v>
      </c>
      <c r="AC24" s="76" t="s">
        <v>314</v>
      </c>
      <c r="AD24" s="76" t="s">
        <v>314</v>
      </c>
      <c r="AE24" s="76" t="s">
        <v>314</v>
      </c>
      <c r="AF24" s="76" t="s">
        <v>314</v>
      </c>
      <c r="AG24" s="77">
        <v>7.2484010412352952E-5</v>
      </c>
    </row>
    <row r="25" spans="1:33" x14ac:dyDescent="0.3">
      <c r="A25" s="86" t="s">
        <v>52</v>
      </c>
      <c r="B25" s="75">
        <v>2.4290994881516733E-4</v>
      </c>
      <c r="C25" s="76">
        <v>6.8509280998776002E-4</v>
      </c>
      <c r="D25" s="76" t="s">
        <v>314</v>
      </c>
      <c r="E25" s="76">
        <v>8.6155819114461783E-4</v>
      </c>
      <c r="F25" s="75" t="s">
        <v>314</v>
      </c>
      <c r="G25" s="76" t="s">
        <v>314</v>
      </c>
      <c r="H25" s="77" t="s">
        <v>314</v>
      </c>
      <c r="I25" s="75" t="s">
        <v>314</v>
      </c>
      <c r="J25" s="76" t="s">
        <v>314</v>
      </c>
      <c r="K25" s="76" t="s">
        <v>314</v>
      </c>
      <c r="L25" s="77" t="s">
        <v>314</v>
      </c>
      <c r="M25" s="76" t="s">
        <v>314</v>
      </c>
      <c r="N25" s="76" t="s">
        <v>314</v>
      </c>
      <c r="O25" s="76" t="s">
        <v>314</v>
      </c>
      <c r="P25" s="76" t="s">
        <v>314</v>
      </c>
      <c r="Q25" s="76" t="s">
        <v>314</v>
      </c>
      <c r="R25" s="76" t="s">
        <v>314</v>
      </c>
      <c r="S25" s="76" t="s">
        <v>314</v>
      </c>
      <c r="T25" s="76" t="s">
        <v>314</v>
      </c>
      <c r="U25" s="75">
        <v>1.6151213394995336E-4</v>
      </c>
      <c r="V25" s="76" t="s">
        <v>314</v>
      </c>
      <c r="W25" s="76" t="s">
        <v>314</v>
      </c>
      <c r="X25" s="76" t="s">
        <v>314</v>
      </c>
      <c r="Y25" s="77" t="s">
        <v>314</v>
      </c>
      <c r="Z25" s="76" t="s">
        <v>314</v>
      </c>
      <c r="AA25" s="76" t="s">
        <v>314</v>
      </c>
      <c r="AB25" s="76" t="s">
        <v>314</v>
      </c>
      <c r="AC25" s="76" t="s">
        <v>314</v>
      </c>
      <c r="AD25" s="76" t="s">
        <v>314</v>
      </c>
      <c r="AE25" s="76" t="s">
        <v>314</v>
      </c>
      <c r="AF25" s="76" t="s">
        <v>314</v>
      </c>
      <c r="AG25" s="77">
        <v>2.0460771470677495E-4</v>
      </c>
    </row>
    <row r="26" spans="1:33" x14ac:dyDescent="0.3">
      <c r="A26" s="86" t="s">
        <v>54</v>
      </c>
      <c r="B26" s="75">
        <v>2.3914303242695552E-3</v>
      </c>
      <c r="C26" s="76">
        <v>1.2496248089717579E-2</v>
      </c>
      <c r="D26" s="76">
        <v>3.0928503292683763E-3</v>
      </c>
      <c r="E26" s="76" t="s">
        <v>314</v>
      </c>
      <c r="F26" s="75" t="s">
        <v>314</v>
      </c>
      <c r="G26" s="76" t="s">
        <v>314</v>
      </c>
      <c r="H26" s="77" t="s">
        <v>314</v>
      </c>
      <c r="I26" s="75" t="s">
        <v>314</v>
      </c>
      <c r="J26" s="76" t="s">
        <v>314</v>
      </c>
      <c r="K26" s="76" t="s">
        <v>314</v>
      </c>
      <c r="L26" s="77" t="s">
        <v>314</v>
      </c>
      <c r="M26" s="76" t="s">
        <v>314</v>
      </c>
      <c r="N26" s="76">
        <v>1.6603289391949837E-3</v>
      </c>
      <c r="O26" s="76">
        <v>1.6725646567462168E-4</v>
      </c>
      <c r="P26" s="76" t="s">
        <v>314</v>
      </c>
      <c r="Q26" s="76" t="s">
        <v>314</v>
      </c>
      <c r="R26" s="76" t="s">
        <v>314</v>
      </c>
      <c r="S26" s="76" t="s">
        <v>314</v>
      </c>
      <c r="T26" s="76" t="s">
        <v>314</v>
      </c>
      <c r="U26" s="75">
        <v>4.8321476662073942E-4</v>
      </c>
      <c r="V26" s="76">
        <v>1.3652184734565758E-5</v>
      </c>
      <c r="W26" s="76" t="s">
        <v>314</v>
      </c>
      <c r="X26" s="76" t="s">
        <v>314</v>
      </c>
      <c r="Y26" s="77" t="s">
        <v>314</v>
      </c>
      <c r="Z26" s="76" t="s">
        <v>314</v>
      </c>
      <c r="AA26" s="76" t="s">
        <v>314</v>
      </c>
      <c r="AB26" s="76" t="s">
        <v>314</v>
      </c>
      <c r="AC26" s="76" t="s">
        <v>314</v>
      </c>
      <c r="AD26" s="76">
        <v>1.1495759406484421E-4</v>
      </c>
      <c r="AE26" s="76" t="s">
        <v>314</v>
      </c>
      <c r="AF26" s="76" t="s">
        <v>314</v>
      </c>
      <c r="AG26" s="77">
        <v>5.3949256674102553E-2</v>
      </c>
    </row>
    <row r="27" spans="1:33" x14ac:dyDescent="0.3">
      <c r="A27" s="86" t="s">
        <v>56</v>
      </c>
      <c r="B27" s="75">
        <v>1.7092050653647799E-5</v>
      </c>
      <c r="C27" s="76">
        <v>6.5166050672856E-5</v>
      </c>
      <c r="D27" s="76">
        <v>7.4104572964202959E-5</v>
      </c>
      <c r="E27" s="76" t="s">
        <v>314</v>
      </c>
      <c r="F27" s="75" t="s">
        <v>314</v>
      </c>
      <c r="G27" s="76" t="s">
        <v>314</v>
      </c>
      <c r="H27" s="77" t="s">
        <v>314</v>
      </c>
      <c r="I27" s="75">
        <v>9.7107956339645201E-5</v>
      </c>
      <c r="J27" s="76" t="s">
        <v>314</v>
      </c>
      <c r="K27" s="76" t="s">
        <v>314</v>
      </c>
      <c r="L27" s="77" t="s">
        <v>314</v>
      </c>
      <c r="M27" s="76" t="s">
        <v>314</v>
      </c>
      <c r="N27" s="76">
        <v>8.964622684846657E-4</v>
      </c>
      <c r="O27" s="76">
        <v>7.2506426732386311E-5</v>
      </c>
      <c r="P27" s="76" t="s">
        <v>314</v>
      </c>
      <c r="Q27" s="76" t="s">
        <v>314</v>
      </c>
      <c r="R27" s="76" t="s">
        <v>314</v>
      </c>
      <c r="S27" s="76" t="s">
        <v>314</v>
      </c>
      <c r="T27" s="76" t="s">
        <v>314</v>
      </c>
      <c r="U27" s="75">
        <v>1.7327615764275851E-4</v>
      </c>
      <c r="V27" s="76">
        <v>3.8745969214594571E-5</v>
      </c>
      <c r="W27" s="76" t="s">
        <v>314</v>
      </c>
      <c r="X27" s="76" t="s">
        <v>314</v>
      </c>
      <c r="Y27" s="77" t="s">
        <v>314</v>
      </c>
      <c r="Z27" s="76" t="s">
        <v>314</v>
      </c>
      <c r="AA27" s="76" t="s">
        <v>314</v>
      </c>
      <c r="AB27" s="76" t="s">
        <v>314</v>
      </c>
      <c r="AC27" s="76" t="s">
        <v>314</v>
      </c>
      <c r="AD27" s="76" t="s">
        <v>314</v>
      </c>
      <c r="AE27" s="76" t="s">
        <v>314</v>
      </c>
      <c r="AF27" s="76" t="s">
        <v>314</v>
      </c>
      <c r="AG27" s="77">
        <v>1.7796451982241303E-3</v>
      </c>
    </row>
    <row r="28" spans="1:33" x14ac:dyDescent="0.3">
      <c r="A28" s="86" t="s">
        <v>58</v>
      </c>
      <c r="B28" s="75">
        <v>8.9874322592319749E-4</v>
      </c>
      <c r="C28" s="76">
        <v>1.4127998663297815E-3</v>
      </c>
      <c r="D28" s="76">
        <v>3.3798183749937541E-3</v>
      </c>
      <c r="E28" s="76">
        <v>1.5571909457966046E-5</v>
      </c>
      <c r="F28" s="75" t="s">
        <v>314</v>
      </c>
      <c r="G28" s="76" t="s">
        <v>314</v>
      </c>
      <c r="H28" s="77" t="s">
        <v>314</v>
      </c>
      <c r="I28" s="75" t="s">
        <v>314</v>
      </c>
      <c r="J28" s="76" t="s">
        <v>314</v>
      </c>
      <c r="K28" s="76" t="s">
        <v>314</v>
      </c>
      <c r="L28" s="77" t="s">
        <v>314</v>
      </c>
      <c r="M28" s="76" t="s">
        <v>314</v>
      </c>
      <c r="N28" s="76">
        <v>6.927740221422551E-4</v>
      </c>
      <c r="O28" s="76">
        <v>1.1178152208476112E-4</v>
      </c>
      <c r="P28" s="76" t="s">
        <v>314</v>
      </c>
      <c r="Q28" s="76" t="s">
        <v>314</v>
      </c>
      <c r="R28" s="76" t="s">
        <v>314</v>
      </c>
      <c r="S28" s="76" t="s">
        <v>314</v>
      </c>
      <c r="T28" s="76" t="s">
        <v>314</v>
      </c>
      <c r="U28" s="75">
        <v>8.6468067062358384E-4</v>
      </c>
      <c r="V28" s="76" t="s">
        <v>314</v>
      </c>
      <c r="W28" s="76" t="s">
        <v>314</v>
      </c>
      <c r="X28" s="76" t="s">
        <v>314</v>
      </c>
      <c r="Y28" s="77" t="s">
        <v>314</v>
      </c>
      <c r="Z28" s="76" t="s">
        <v>314</v>
      </c>
      <c r="AA28" s="76" t="s">
        <v>314</v>
      </c>
      <c r="AB28" s="76" t="s">
        <v>314</v>
      </c>
      <c r="AC28" s="76" t="s">
        <v>314</v>
      </c>
      <c r="AD28" s="76" t="s">
        <v>314</v>
      </c>
      <c r="AE28" s="76" t="s">
        <v>314</v>
      </c>
      <c r="AF28" s="76" t="s">
        <v>314</v>
      </c>
      <c r="AG28" s="77">
        <v>1.4832427762764465E-2</v>
      </c>
    </row>
    <row r="29" spans="1:33" x14ac:dyDescent="0.3">
      <c r="A29" s="86" t="s">
        <v>60</v>
      </c>
      <c r="B29" s="75" t="s">
        <v>314</v>
      </c>
      <c r="C29" s="76" t="s">
        <v>314</v>
      </c>
      <c r="D29" s="76" t="s">
        <v>314</v>
      </c>
      <c r="E29" s="76" t="s">
        <v>314</v>
      </c>
      <c r="F29" s="75" t="s">
        <v>314</v>
      </c>
      <c r="G29" s="76" t="s">
        <v>314</v>
      </c>
      <c r="H29" s="77" t="s">
        <v>314</v>
      </c>
      <c r="I29" s="75" t="s">
        <v>314</v>
      </c>
      <c r="J29" s="76" t="s">
        <v>314</v>
      </c>
      <c r="K29" s="76" t="s">
        <v>314</v>
      </c>
      <c r="L29" s="77" t="s">
        <v>314</v>
      </c>
      <c r="M29" s="76" t="s">
        <v>314</v>
      </c>
      <c r="N29" s="76" t="s">
        <v>314</v>
      </c>
      <c r="O29" s="76" t="s">
        <v>314</v>
      </c>
      <c r="P29" s="76" t="s">
        <v>314</v>
      </c>
      <c r="Q29" s="76" t="s">
        <v>314</v>
      </c>
      <c r="R29" s="76" t="s">
        <v>314</v>
      </c>
      <c r="S29" s="76" t="s">
        <v>314</v>
      </c>
      <c r="T29" s="76" t="s">
        <v>314</v>
      </c>
      <c r="U29" s="75" t="s">
        <v>314</v>
      </c>
      <c r="V29" s="76" t="s">
        <v>314</v>
      </c>
      <c r="W29" s="76" t="s">
        <v>314</v>
      </c>
      <c r="X29" s="76" t="s">
        <v>314</v>
      </c>
      <c r="Y29" s="77" t="s">
        <v>314</v>
      </c>
      <c r="Z29" s="76" t="s">
        <v>314</v>
      </c>
      <c r="AA29" s="76" t="s">
        <v>314</v>
      </c>
      <c r="AB29" s="76" t="s">
        <v>314</v>
      </c>
      <c r="AC29" s="76" t="s">
        <v>314</v>
      </c>
      <c r="AD29" s="76" t="s">
        <v>314</v>
      </c>
      <c r="AE29" s="76" t="s">
        <v>314</v>
      </c>
      <c r="AF29" s="76" t="s">
        <v>314</v>
      </c>
      <c r="AG29" s="77" t="s">
        <v>314</v>
      </c>
    </row>
    <row r="30" spans="1:33" x14ac:dyDescent="0.3">
      <c r="A30" s="86" t="s">
        <v>62</v>
      </c>
      <c r="B30" s="75">
        <v>2.8572515530617603E-4</v>
      </c>
      <c r="C30" s="76">
        <v>6.7682772843514127E-5</v>
      </c>
      <c r="D30" s="76">
        <v>4.7350781898471877E-4</v>
      </c>
      <c r="E30" s="76" t="s">
        <v>314</v>
      </c>
      <c r="F30" s="75" t="s">
        <v>314</v>
      </c>
      <c r="G30" s="76" t="s">
        <v>314</v>
      </c>
      <c r="H30" s="77" t="s">
        <v>314</v>
      </c>
      <c r="I30" s="75">
        <v>1.9518532164559331E-4</v>
      </c>
      <c r="J30" s="76" t="s">
        <v>314</v>
      </c>
      <c r="K30" s="76" t="s">
        <v>314</v>
      </c>
      <c r="L30" s="77" t="s">
        <v>314</v>
      </c>
      <c r="M30" s="76" t="s">
        <v>314</v>
      </c>
      <c r="N30" s="76">
        <v>3.2472404143659124E-3</v>
      </c>
      <c r="O30" s="76">
        <v>5.9109185658972685E-4</v>
      </c>
      <c r="P30" s="76" t="s">
        <v>314</v>
      </c>
      <c r="Q30" s="76" t="s">
        <v>314</v>
      </c>
      <c r="R30" s="76" t="s">
        <v>314</v>
      </c>
      <c r="S30" s="76" t="s">
        <v>314</v>
      </c>
      <c r="T30" s="76" t="s">
        <v>314</v>
      </c>
      <c r="U30" s="75">
        <v>1.3542165107053759E-4</v>
      </c>
      <c r="V30" s="76" t="s">
        <v>314</v>
      </c>
      <c r="W30" s="76" t="s">
        <v>314</v>
      </c>
      <c r="X30" s="76" t="s">
        <v>314</v>
      </c>
      <c r="Y30" s="77" t="s">
        <v>314</v>
      </c>
      <c r="Z30" s="76" t="s">
        <v>314</v>
      </c>
      <c r="AA30" s="76" t="s">
        <v>314</v>
      </c>
      <c r="AB30" s="76" t="s">
        <v>314</v>
      </c>
      <c r="AC30" s="76" t="s">
        <v>314</v>
      </c>
      <c r="AD30" s="76">
        <v>2.9444171023367277E-5</v>
      </c>
      <c r="AE30" s="76" t="s">
        <v>314</v>
      </c>
      <c r="AF30" s="76" t="s">
        <v>314</v>
      </c>
      <c r="AG30" s="77">
        <v>4.4399347865615281E-3</v>
      </c>
    </row>
    <row r="31" spans="1:33" x14ac:dyDescent="0.3">
      <c r="A31" s="87" t="s">
        <v>64</v>
      </c>
      <c r="B31" s="75">
        <v>2.0447186640584999E-4</v>
      </c>
      <c r="C31" s="76">
        <v>1.8165245185490354E-4</v>
      </c>
      <c r="D31" s="76">
        <v>1.1229177811971601E-4</v>
      </c>
      <c r="E31" s="76" t="s">
        <v>314</v>
      </c>
      <c r="F31" s="75" t="s">
        <v>314</v>
      </c>
      <c r="G31" s="76" t="s">
        <v>314</v>
      </c>
      <c r="H31" s="77" t="s">
        <v>314</v>
      </c>
      <c r="I31" s="75" t="s">
        <v>314</v>
      </c>
      <c r="J31" s="76" t="s">
        <v>314</v>
      </c>
      <c r="K31" s="76" t="s">
        <v>314</v>
      </c>
      <c r="L31" s="77" t="s">
        <v>314</v>
      </c>
      <c r="M31" s="76" t="s">
        <v>314</v>
      </c>
      <c r="N31" s="76">
        <v>1.0827867440866971E-3</v>
      </c>
      <c r="O31" s="76">
        <v>8.5120744069117042E-5</v>
      </c>
      <c r="P31" s="76" t="s">
        <v>314</v>
      </c>
      <c r="Q31" s="76" t="s">
        <v>314</v>
      </c>
      <c r="R31" s="76" t="s">
        <v>314</v>
      </c>
      <c r="S31" s="76" t="s">
        <v>314</v>
      </c>
      <c r="T31" s="76" t="s">
        <v>314</v>
      </c>
      <c r="U31" s="75">
        <v>1.0611921131107941E-4</v>
      </c>
      <c r="V31" s="76" t="s">
        <v>314</v>
      </c>
      <c r="W31" s="76" t="s">
        <v>314</v>
      </c>
      <c r="X31" s="76" t="s">
        <v>314</v>
      </c>
      <c r="Y31" s="77" t="s">
        <v>314</v>
      </c>
      <c r="Z31" s="76" t="s">
        <v>314</v>
      </c>
      <c r="AA31" s="76" t="s">
        <v>314</v>
      </c>
      <c r="AB31" s="76" t="s">
        <v>314</v>
      </c>
      <c r="AC31" s="76" t="s">
        <v>314</v>
      </c>
      <c r="AD31" s="76" t="s">
        <v>314</v>
      </c>
      <c r="AE31" s="76" t="s">
        <v>314</v>
      </c>
      <c r="AF31" s="76" t="s">
        <v>314</v>
      </c>
      <c r="AG31" s="77">
        <v>3.8797259023014497E-4</v>
      </c>
    </row>
    <row r="32" spans="1:33" x14ac:dyDescent="0.3">
      <c r="A32" s="88" t="s">
        <v>66</v>
      </c>
      <c r="B32" s="71" t="s">
        <v>314</v>
      </c>
      <c r="C32" s="72">
        <v>6.1260681604225743E-2</v>
      </c>
      <c r="D32" s="72" t="s">
        <v>314</v>
      </c>
      <c r="E32" s="72" t="s">
        <v>314</v>
      </c>
      <c r="F32" s="71" t="s">
        <v>314</v>
      </c>
      <c r="G32" s="72" t="s">
        <v>314</v>
      </c>
      <c r="H32" s="73" t="s">
        <v>314</v>
      </c>
      <c r="I32" s="71" t="s">
        <v>314</v>
      </c>
      <c r="J32" s="72" t="s">
        <v>314</v>
      </c>
      <c r="K32" s="72" t="s">
        <v>314</v>
      </c>
      <c r="L32" s="73" t="s">
        <v>314</v>
      </c>
      <c r="M32" s="72" t="s">
        <v>314</v>
      </c>
      <c r="N32" s="72" t="s">
        <v>314</v>
      </c>
      <c r="O32" s="72" t="s">
        <v>314</v>
      </c>
      <c r="P32" s="72" t="s">
        <v>314</v>
      </c>
      <c r="Q32" s="72" t="s">
        <v>314</v>
      </c>
      <c r="R32" s="72" t="s">
        <v>314</v>
      </c>
      <c r="S32" s="72" t="s">
        <v>314</v>
      </c>
      <c r="T32" s="72" t="s">
        <v>314</v>
      </c>
      <c r="U32" s="71" t="s">
        <v>314</v>
      </c>
      <c r="V32" s="72" t="s">
        <v>314</v>
      </c>
      <c r="W32" s="72" t="s">
        <v>314</v>
      </c>
      <c r="X32" s="72" t="s">
        <v>314</v>
      </c>
      <c r="Y32" s="73" t="s">
        <v>314</v>
      </c>
      <c r="Z32" s="72" t="s">
        <v>314</v>
      </c>
      <c r="AA32" s="72" t="s">
        <v>314</v>
      </c>
      <c r="AB32" s="72" t="s">
        <v>314</v>
      </c>
      <c r="AC32" s="72" t="s">
        <v>314</v>
      </c>
      <c r="AD32" s="72" t="s">
        <v>314</v>
      </c>
      <c r="AE32" s="72" t="s">
        <v>314</v>
      </c>
      <c r="AF32" s="72" t="s">
        <v>314</v>
      </c>
      <c r="AG32" s="73" t="s">
        <v>314</v>
      </c>
    </row>
    <row r="33" spans="1:33" x14ac:dyDescent="0.3">
      <c r="A33" s="89" t="s">
        <v>68</v>
      </c>
      <c r="B33" s="75" t="s">
        <v>314</v>
      </c>
      <c r="C33" s="76">
        <v>0.12579471604057696</v>
      </c>
      <c r="D33" s="76" t="s">
        <v>314</v>
      </c>
      <c r="E33" s="76" t="s">
        <v>314</v>
      </c>
      <c r="F33" s="75" t="s">
        <v>314</v>
      </c>
      <c r="G33" s="76" t="s">
        <v>314</v>
      </c>
      <c r="H33" s="77" t="s">
        <v>314</v>
      </c>
      <c r="I33" s="75" t="s">
        <v>314</v>
      </c>
      <c r="J33" s="76" t="s">
        <v>314</v>
      </c>
      <c r="K33" s="76" t="s">
        <v>314</v>
      </c>
      <c r="L33" s="77" t="s">
        <v>314</v>
      </c>
      <c r="M33" s="76" t="s">
        <v>314</v>
      </c>
      <c r="N33" s="76" t="s">
        <v>314</v>
      </c>
      <c r="O33" s="76" t="s">
        <v>314</v>
      </c>
      <c r="P33" s="76" t="s">
        <v>314</v>
      </c>
      <c r="Q33" s="76" t="s">
        <v>314</v>
      </c>
      <c r="R33" s="76" t="s">
        <v>314</v>
      </c>
      <c r="S33" s="76" t="s">
        <v>314</v>
      </c>
      <c r="T33" s="76" t="s">
        <v>314</v>
      </c>
      <c r="U33" s="75" t="s">
        <v>314</v>
      </c>
      <c r="V33" s="76" t="s">
        <v>314</v>
      </c>
      <c r="W33" s="76" t="s">
        <v>314</v>
      </c>
      <c r="X33" s="76" t="s">
        <v>314</v>
      </c>
      <c r="Y33" s="77" t="s">
        <v>314</v>
      </c>
      <c r="Z33" s="76" t="s">
        <v>314</v>
      </c>
      <c r="AA33" s="76" t="s">
        <v>314</v>
      </c>
      <c r="AB33" s="76" t="s">
        <v>314</v>
      </c>
      <c r="AC33" s="76" t="s">
        <v>314</v>
      </c>
      <c r="AD33" s="76" t="s">
        <v>314</v>
      </c>
      <c r="AE33" s="76" t="s">
        <v>314</v>
      </c>
      <c r="AF33" s="76" t="s">
        <v>314</v>
      </c>
      <c r="AG33" s="77" t="s">
        <v>314</v>
      </c>
    </row>
    <row r="34" spans="1:33" x14ac:dyDescent="0.3">
      <c r="A34" s="89" t="s">
        <v>70</v>
      </c>
      <c r="B34" s="75">
        <v>6.7775855174003559E-5</v>
      </c>
      <c r="C34" s="76">
        <v>1.9063473822417834E-4</v>
      </c>
      <c r="D34" s="76">
        <v>8.7428427890682524E-3</v>
      </c>
      <c r="E34" s="76" t="s">
        <v>314</v>
      </c>
      <c r="F34" s="75" t="s">
        <v>314</v>
      </c>
      <c r="G34" s="76" t="s">
        <v>314</v>
      </c>
      <c r="H34" s="77" t="s">
        <v>314</v>
      </c>
      <c r="I34" s="75" t="s">
        <v>314</v>
      </c>
      <c r="J34" s="76" t="s">
        <v>314</v>
      </c>
      <c r="K34" s="76" t="s">
        <v>314</v>
      </c>
      <c r="L34" s="77" t="s">
        <v>314</v>
      </c>
      <c r="M34" s="76" t="s">
        <v>314</v>
      </c>
      <c r="N34" s="76">
        <v>1.1535057834067234E-5</v>
      </c>
      <c r="O34" s="76" t="s">
        <v>314</v>
      </c>
      <c r="P34" s="76" t="s">
        <v>314</v>
      </c>
      <c r="Q34" s="76" t="s">
        <v>314</v>
      </c>
      <c r="R34" s="76" t="s">
        <v>314</v>
      </c>
      <c r="S34" s="76" t="s">
        <v>314</v>
      </c>
      <c r="T34" s="76" t="s">
        <v>314</v>
      </c>
      <c r="U34" s="75" t="s">
        <v>314</v>
      </c>
      <c r="V34" s="76" t="s">
        <v>314</v>
      </c>
      <c r="W34" s="76" t="s">
        <v>314</v>
      </c>
      <c r="X34" s="76" t="s">
        <v>314</v>
      </c>
      <c r="Y34" s="77" t="s">
        <v>314</v>
      </c>
      <c r="Z34" s="76" t="s">
        <v>314</v>
      </c>
      <c r="AA34" s="76" t="s">
        <v>314</v>
      </c>
      <c r="AB34" s="76" t="s">
        <v>314</v>
      </c>
      <c r="AC34" s="76" t="s">
        <v>314</v>
      </c>
      <c r="AD34" s="76" t="s">
        <v>314</v>
      </c>
      <c r="AE34" s="76" t="s">
        <v>314</v>
      </c>
      <c r="AF34" s="76" t="s">
        <v>314</v>
      </c>
      <c r="AG34" s="77">
        <v>8.3346202887304902E-6</v>
      </c>
    </row>
    <row r="35" spans="1:33" x14ac:dyDescent="0.3">
      <c r="A35" s="89" t="s">
        <v>72</v>
      </c>
      <c r="B35" s="75" t="s">
        <v>314</v>
      </c>
      <c r="C35" s="76" t="s">
        <v>314</v>
      </c>
      <c r="D35" s="76">
        <v>9.4200116941291638E-5</v>
      </c>
      <c r="E35" s="76" t="s">
        <v>314</v>
      </c>
      <c r="F35" s="75" t="s">
        <v>314</v>
      </c>
      <c r="G35" s="76" t="s">
        <v>314</v>
      </c>
      <c r="H35" s="77" t="s">
        <v>314</v>
      </c>
      <c r="I35" s="75" t="s">
        <v>314</v>
      </c>
      <c r="J35" s="76" t="s">
        <v>314</v>
      </c>
      <c r="K35" s="76" t="s">
        <v>314</v>
      </c>
      <c r="L35" s="77" t="s">
        <v>314</v>
      </c>
      <c r="M35" s="76" t="s">
        <v>314</v>
      </c>
      <c r="N35" s="76" t="s">
        <v>314</v>
      </c>
      <c r="O35" s="76" t="s">
        <v>314</v>
      </c>
      <c r="P35" s="76" t="s">
        <v>314</v>
      </c>
      <c r="Q35" s="76" t="s">
        <v>314</v>
      </c>
      <c r="R35" s="76" t="s">
        <v>314</v>
      </c>
      <c r="S35" s="76" t="s">
        <v>314</v>
      </c>
      <c r="T35" s="76" t="s">
        <v>314</v>
      </c>
      <c r="U35" s="75" t="s">
        <v>314</v>
      </c>
      <c r="V35" s="76" t="s">
        <v>314</v>
      </c>
      <c r="W35" s="76" t="s">
        <v>314</v>
      </c>
      <c r="X35" s="76" t="s">
        <v>314</v>
      </c>
      <c r="Y35" s="77" t="s">
        <v>314</v>
      </c>
      <c r="Z35" s="76" t="s">
        <v>314</v>
      </c>
      <c r="AA35" s="76" t="s">
        <v>314</v>
      </c>
      <c r="AB35" s="76" t="s">
        <v>314</v>
      </c>
      <c r="AC35" s="76" t="s">
        <v>314</v>
      </c>
      <c r="AD35" s="76" t="s">
        <v>314</v>
      </c>
      <c r="AE35" s="76" t="s">
        <v>314</v>
      </c>
      <c r="AF35" s="76" t="s">
        <v>314</v>
      </c>
      <c r="AG35" s="77" t="s">
        <v>314</v>
      </c>
    </row>
    <row r="36" spans="1:33" x14ac:dyDescent="0.3">
      <c r="A36" s="89" t="s">
        <v>73</v>
      </c>
      <c r="B36" s="75" t="s">
        <v>314</v>
      </c>
      <c r="C36" s="76" t="s">
        <v>314</v>
      </c>
      <c r="D36" s="76">
        <v>2.342352873947334E-3</v>
      </c>
      <c r="E36" s="76" t="s">
        <v>314</v>
      </c>
      <c r="F36" s="75" t="s">
        <v>314</v>
      </c>
      <c r="G36" s="76" t="s">
        <v>314</v>
      </c>
      <c r="H36" s="77" t="s">
        <v>314</v>
      </c>
      <c r="I36" s="75" t="s">
        <v>314</v>
      </c>
      <c r="J36" s="76" t="s">
        <v>314</v>
      </c>
      <c r="K36" s="76" t="s">
        <v>314</v>
      </c>
      <c r="L36" s="77" t="s">
        <v>314</v>
      </c>
      <c r="M36" s="76" t="s">
        <v>314</v>
      </c>
      <c r="N36" s="76">
        <v>2.8420765615973757E-4</v>
      </c>
      <c r="O36" s="76" t="s">
        <v>314</v>
      </c>
      <c r="P36" s="76" t="s">
        <v>314</v>
      </c>
      <c r="Q36" s="76" t="s">
        <v>314</v>
      </c>
      <c r="R36" s="76" t="s">
        <v>314</v>
      </c>
      <c r="S36" s="76" t="s">
        <v>314</v>
      </c>
      <c r="T36" s="76" t="s">
        <v>314</v>
      </c>
      <c r="U36" s="75" t="s">
        <v>314</v>
      </c>
      <c r="V36" s="76" t="s">
        <v>314</v>
      </c>
      <c r="W36" s="76" t="s">
        <v>314</v>
      </c>
      <c r="X36" s="76" t="s">
        <v>314</v>
      </c>
      <c r="Y36" s="77" t="s">
        <v>314</v>
      </c>
      <c r="Z36" s="76" t="s">
        <v>314</v>
      </c>
      <c r="AA36" s="76" t="s">
        <v>314</v>
      </c>
      <c r="AB36" s="76" t="s">
        <v>314</v>
      </c>
      <c r="AC36" s="76" t="s">
        <v>314</v>
      </c>
      <c r="AD36" s="76" t="s">
        <v>314</v>
      </c>
      <c r="AE36" s="76" t="s">
        <v>314</v>
      </c>
      <c r="AF36" s="76" t="s">
        <v>314</v>
      </c>
      <c r="AG36" s="77">
        <v>9.5258820126589826E-3</v>
      </c>
    </row>
    <row r="37" spans="1:33" x14ac:dyDescent="0.3">
      <c r="A37" s="89" t="s">
        <v>74</v>
      </c>
      <c r="B37" s="75">
        <v>6.6613952370976157E-5</v>
      </c>
      <c r="C37" s="76">
        <v>4.4449431373062484E-4</v>
      </c>
      <c r="D37" s="76">
        <v>7.191834179791282E-5</v>
      </c>
      <c r="E37" s="76" t="s">
        <v>314</v>
      </c>
      <c r="F37" s="75" t="s">
        <v>314</v>
      </c>
      <c r="G37" s="76" t="s">
        <v>314</v>
      </c>
      <c r="H37" s="77" t="s">
        <v>314</v>
      </c>
      <c r="I37" s="75" t="s">
        <v>314</v>
      </c>
      <c r="J37" s="76" t="s">
        <v>314</v>
      </c>
      <c r="K37" s="76" t="s">
        <v>314</v>
      </c>
      <c r="L37" s="77" t="s">
        <v>314</v>
      </c>
      <c r="M37" s="76" t="s">
        <v>314</v>
      </c>
      <c r="N37" s="76">
        <v>3.2643363869948873E-5</v>
      </c>
      <c r="O37" s="76" t="s">
        <v>314</v>
      </c>
      <c r="P37" s="76" t="s">
        <v>314</v>
      </c>
      <c r="Q37" s="76" t="s">
        <v>314</v>
      </c>
      <c r="R37" s="76" t="s">
        <v>314</v>
      </c>
      <c r="S37" s="76" t="s">
        <v>314</v>
      </c>
      <c r="T37" s="76" t="s">
        <v>314</v>
      </c>
      <c r="U37" s="75" t="s">
        <v>314</v>
      </c>
      <c r="V37" s="76">
        <v>3.5228579699462148E-5</v>
      </c>
      <c r="W37" s="76" t="s">
        <v>314</v>
      </c>
      <c r="X37" s="76" t="s">
        <v>314</v>
      </c>
      <c r="Y37" s="77" t="s">
        <v>314</v>
      </c>
      <c r="Z37" s="76" t="s">
        <v>314</v>
      </c>
      <c r="AA37" s="76" t="s">
        <v>314</v>
      </c>
      <c r="AB37" s="76" t="s">
        <v>314</v>
      </c>
      <c r="AC37" s="76" t="s">
        <v>314</v>
      </c>
      <c r="AD37" s="76">
        <v>9.4541023490902964E-5</v>
      </c>
      <c r="AE37" s="76" t="s">
        <v>314</v>
      </c>
      <c r="AF37" s="76" t="s">
        <v>314</v>
      </c>
      <c r="AG37" s="77">
        <v>6.6911356699095868E-4</v>
      </c>
    </row>
    <row r="38" spans="1:33" x14ac:dyDescent="0.3">
      <c r="A38" s="90" t="s">
        <v>75</v>
      </c>
      <c r="B38" s="82">
        <v>4.3622957270879769E-5</v>
      </c>
      <c r="C38" s="83">
        <v>2.1016395601012581E-3</v>
      </c>
      <c r="D38" s="83">
        <v>3.8154244593082008E-3</v>
      </c>
      <c r="E38" s="83" t="s">
        <v>314</v>
      </c>
      <c r="F38" s="82" t="s">
        <v>314</v>
      </c>
      <c r="G38" s="83" t="s">
        <v>314</v>
      </c>
      <c r="H38" s="84" t="s">
        <v>314</v>
      </c>
      <c r="I38" s="82" t="s">
        <v>314</v>
      </c>
      <c r="J38" s="83" t="s">
        <v>314</v>
      </c>
      <c r="K38" s="83" t="s">
        <v>314</v>
      </c>
      <c r="L38" s="84" t="s">
        <v>314</v>
      </c>
      <c r="M38" s="83" t="s">
        <v>314</v>
      </c>
      <c r="N38" s="83">
        <v>2.0269271795985352E-2</v>
      </c>
      <c r="O38" s="83">
        <v>6.9215567928559056E-3</v>
      </c>
      <c r="P38" s="83" t="s">
        <v>314</v>
      </c>
      <c r="Q38" s="83" t="s">
        <v>314</v>
      </c>
      <c r="R38" s="83" t="s">
        <v>314</v>
      </c>
      <c r="S38" s="83">
        <v>2.0083006572741048E-4</v>
      </c>
      <c r="T38" s="83" t="s">
        <v>314</v>
      </c>
      <c r="U38" s="82">
        <v>9.1082540048903274E-3</v>
      </c>
      <c r="V38" s="83">
        <v>4.0818968021491573E-5</v>
      </c>
      <c r="W38" s="83" t="s">
        <v>314</v>
      </c>
      <c r="X38" s="83" t="s">
        <v>314</v>
      </c>
      <c r="Y38" s="84" t="s">
        <v>314</v>
      </c>
      <c r="Z38" s="83" t="s">
        <v>314</v>
      </c>
      <c r="AA38" s="83" t="s">
        <v>314</v>
      </c>
      <c r="AB38" s="83" t="s">
        <v>314</v>
      </c>
      <c r="AC38" s="83" t="s">
        <v>314</v>
      </c>
      <c r="AD38" s="83">
        <v>8.2759063219339075E-4</v>
      </c>
      <c r="AE38" s="83" t="s">
        <v>314</v>
      </c>
      <c r="AF38" s="83" t="s">
        <v>314</v>
      </c>
      <c r="AG38" s="84">
        <v>2.8398942101336311E-2</v>
      </c>
    </row>
    <row r="39" spans="1:33" x14ac:dyDescent="0.3">
      <c r="A39" s="91" t="s">
        <v>76</v>
      </c>
      <c r="B39" s="75">
        <v>1.0347422763068205E-3</v>
      </c>
      <c r="C39" s="76">
        <v>2.5217878597426596E-5</v>
      </c>
      <c r="D39" s="76">
        <v>8.0255592393446373E-6</v>
      </c>
      <c r="E39" s="76" t="s">
        <v>314</v>
      </c>
      <c r="F39" s="75" t="s">
        <v>314</v>
      </c>
      <c r="G39" s="76" t="s">
        <v>314</v>
      </c>
      <c r="H39" s="77" t="s">
        <v>314</v>
      </c>
      <c r="I39" s="75" t="s">
        <v>314</v>
      </c>
      <c r="J39" s="76" t="s">
        <v>314</v>
      </c>
      <c r="K39" s="76" t="s">
        <v>314</v>
      </c>
      <c r="L39" s="77" t="s">
        <v>314</v>
      </c>
      <c r="M39" s="76" t="s">
        <v>314</v>
      </c>
      <c r="N39" s="76" t="s">
        <v>314</v>
      </c>
      <c r="O39" s="76" t="s">
        <v>314</v>
      </c>
      <c r="P39" s="76" t="s">
        <v>314</v>
      </c>
      <c r="Q39" s="76" t="s">
        <v>314</v>
      </c>
      <c r="R39" s="76" t="s">
        <v>314</v>
      </c>
      <c r="S39" s="76" t="s">
        <v>314</v>
      </c>
      <c r="T39" s="76" t="s">
        <v>314</v>
      </c>
      <c r="U39" s="75" t="s">
        <v>314</v>
      </c>
      <c r="V39" s="76" t="s">
        <v>314</v>
      </c>
      <c r="W39" s="76" t="s">
        <v>314</v>
      </c>
      <c r="X39" s="76" t="s">
        <v>314</v>
      </c>
      <c r="Y39" s="77" t="s">
        <v>314</v>
      </c>
      <c r="Z39" s="76" t="s">
        <v>314</v>
      </c>
      <c r="AA39" s="76" t="s">
        <v>314</v>
      </c>
      <c r="AB39" s="76" t="s">
        <v>314</v>
      </c>
      <c r="AC39" s="76" t="s">
        <v>314</v>
      </c>
      <c r="AD39" s="76" t="s">
        <v>314</v>
      </c>
      <c r="AE39" s="76" t="s">
        <v>314</v>
      </c>
      <c r="AF39" s="76" t="s">
        <v>314</v>
      </c>
      <c r="AG39" s="77">
        <v>2.4853292241121033E-4</v>
      </c>
    </row>
    <row r="40" spans="1:33" x14ac:dyDescent="0.3">
      <c r="A40" s="92" t="s">
        <v>77</v>
      </c>
      <c r="B40" s="75">
        <v>1.9309919561153317E-2</v>
      </c>
      <c r="C40" s="76">
        <v>2.3584694095653147E-4</v>
      </c>
      <c r="D40" s="76">
        <v>7.3195500182932484E-4</v>
      </c>
      <c r="E40" s="76" t="s">
        <v>314</v>
      </c>
      <c r="F40" s="75" t="s">
        <v>314</v>
      </c>
      <c r="G40" s="76" t="s">
        <v>314</v>
      </c>
      <c r="H40" s="77" t="s">
        <v>314</v>
      </c>
      <c r="I40" s="75" t="s">
        <v>314</v>
      </c>
      <c r="J40" s="76" t="s">
        <v>314</v>
      </c>
      <c r="K40" s="76" t="s">
        <v>314</v>
      </c>
      <c r="L40" s="77" t="s">
        <v>314</v>
      </c>
      <c r="M40" s="76" t="s">
        <v>314</v>
      </c>
      <c r="N40" s="76">
        <v>8.4730559191243825E-4</v>
      </c>
      <c r="O40" s="76">
        <v>1.506366138043687E-5</v>
      </c>
      <c r="P40" s="76" t="s">
        <v>314</v>
      </c>
      <c r="Q40" s="76" t="s">
        <v>314</v>
      </c>
      <c r="R40" s="76" t="s">
        <v>314</v>
      </c>
      <c r="S40" s="76" t="s">
        <v>314</v>
      </c>
      <c r="T40" s="76" t="s">
        <v>314</v>
      </c>
      <c r="U40" s="75">
        <v>4.1421586575297301E-4</v>
      </c>
      <c r="V40" s="76" t="s">
        <v>314</v>
      </c>
      <c r="W40" s="76" t="s">
        <v>314</v>
      </c>
      <c r="X40" s="76" t="s">
        <v>314</v>
      </c>
      <c r="Y40" s="77" t="s">
        <v>314</v>
      </c>
      <c r="Z40" s="76" t="s">
        <v>314</v>
      </c>
      <c r="AA40" s="76" t="s">
        <v>314</v>
      </c>
      <c r="AB40" s="76" t="s">
        <v>314</v>
      </c>
      <c r="AC40" s="76" t="s">
        <v>314</v>
      </c>
      <c r="AD40" s="76" t="s">
        <v>314</v>
      </c>
      <c r="AE40" s="76" t="s">
        <v>314</v>
      </c>
      <c r="AF40" s="76" t="s">
        <v>314</v>
      </c>
      <c r="AG40" s="77">
        <v>1.7615255583313318E-2</v>
      </c>
    </row>
    <row r="41" spans="1:33" x14ac:dyDescent="0.3">
      <c r="A41" s="92" t="s">
        <v>78</v>
      </c>
      <c r="B41" s="75">
        <v>8.2678786020854052E-3</v>
      </c>
      <c r="C41" s="76">
        <v>1.6997154116010595E-4</v>
      </c>
      <c r="D41" s="76">
        <v>3.7482335773217855E-4</v>
      </c>
      <c r="E41" s="76" t="s">
        <v>314</v>
      </c>
      <c r="F41" s="75" t="s">
        <v>314</v>
      </c>
      <c r="G41" s="76" t="s">
        <v>314</v>
      </c>
      <c r="H41" s="77" t="s">
        <v>314</v>
      </c>
      <c r="I41" s="75" t="s">
        <v>314</v>
      </c>
      <c r="J41" s="76" t="s">
        <v>314</v>
      </c>
      <c r="K41" s="76" t="s">
        <v>314</v>
      </c>
      <c r="L41" s="77" t="s">
        <v>314</v>
      </c>
      <c r="M41" s="76" t="s">
        <v>314</v>
      </c>
      <c r="N41" s="76">
        <v>1.3677841968338859E-3</v>
      </c>
      <c r="O41" s="76">
        <v>1.6580195298217005E-4</v>
      </c>
      <c r="P41" s="76" t="s">
        <v>314</v>
      </c>
      <c r="Q41" s="76" t="s">
        <v>314</v>
      </c>
      <c r="R41" s="76" t="s">
        <v>314</v>
      </c>
      <c r="S41" s="76" t="s">
        <v>314</v>
      </c>
      <c r="T41" s="76" t="s">
        <v>314</v>
      </c>
      <c r="U41" s="75">
        <v>2.9733787764558674E-4</v>
      </c>
      <c r="V41" s="76" t="s">
        <v>314</v>
      </c>
      <c r="W41" s="76" t="s">
        <v>314</v>
      </c>
      <c r="X41" s="76" t="s">
        <v>314</v>
      </c>
      <c r="Y41" s="77" t="s">
        <v>314</v>
      </c>
      <c r="Z41" s="76" t="s">
        <v>314</v>
      </c>
      <c r="AA41" s="76" t="s">
        <v>314</v>
      </c>
      <c r="AB41" s="76" t="s">
        <v>314</v>
      </c>
      <c r="AC41" s="76" t="s">
        <v>314</v>
      </c>
      <c r="AD41" s="76" t="s">
        <v>314</v>
      </c>
      <c r="AE41" s="76" t="s">
        <v>314</v>
      </c>
      <c r="AF41" s="76" t="s">
        <v>314</v>
      </c>
      <c r="AG41" s="77">
        <v>1.4824166356595914E-2</v>
      </c>
    </row>
    <row r="42" spans="1:33" x14ac:dyDescent="0.3">
      <c r="A42" s="92" t="s">
        <v>79</v>
      </c>
      <c r="B42" s="75">
        <v>3.9018298734019022E-4</v>
      </c>
      <c r="C42" s="76" t="s">
        <v>314</v>
      </c>
      <c r="D42" s="76" t="s">
        <v>314</v>
      </c>
      <c r="E42" s="76" t="s">
        <v>314</v>
      </c>
      <c r="F42" s="75" t="s">
        <v>314</v>
      </c>
      <c r="G42" s="76" t="s">
        <v>314</v>
      </c>
      <c r="H42" s="77" t="s">
        <v>314</v>
      </c>
      <c r="I42" s="75" t="s">
        <v>314</v>
      </c>
      <c r="J42" s="76" t="s">
        <v>314</v>
      </c>
      <c r="K42" s="76" t="s">
        <v>314</v>
      </c>
      <c r="L42" s="77" t="s">
        <v>314</v>
      </c>
      <c r="M42" s="76" t="s">
        <v>314</v>
      </c>
      <c r="N42" s="76" t="s">
        <v>314</v>
      </c>
      <c r="O42" s="76" t="s">
        <v>314</v>
      </c>
      <c r="P42" s="76" t="s">
        <v>314</v>
      </c>
      <c r="Q42" s="76" t="s">
        <v>314</v>
      </c>
      <c r="R42" s="76" t="s">
        <v>314</v>
      </c>
      <c r="S42" s="76" t="s">
        <v>314</v>
      </c>
      <c r="T42" s="76" t="s">
        <v>314</v>
      </c>
      <c r="U42" s="75" t="s">
        <v>314</v>
      </c>
      <c r="V42" s="76" t="s">
        <v>314</v>
      </c>
      <c r="W42" s="76" t="s">
        <v>314</v>
      </c>
      <c r="X42" s="76" t="s">
        <v>314</v>
      </c>
      <c r="Y42" s="77" t="s">
        <v>314</v>
      </c>
      <c r="Z42" s="76" t="s">
        <v>314</v>
      </c>
      <c r="AA42" s="76" t="s">
        <v>314</v>
      </c>
      <c r="AB42" s="76" t="s">
        <v>314</v>
      </c>
      <c r="AC42" s="76" t="s">
        <v>314</v>
      </c>
      <c r="AD42" s="76" t="s">
        <v>314</v>
      </c>
      <c r="AE42" s="76" t="s">
        <v>314</v>
      </c>
      <c r="AF42" s="76" t="s">
        <v>314</v>
      </c>
      <c r="AG42" s="77">
        <v>1.010815866607365E-4</v>
      </c>
    </row>
    <row r="43" spans="1:33" x14ac:dyDescent="0.3">
      <c r="A43" s="92" t="s">
        <v>80</v>
      </c>
      <c r="B43" s="75">
        <v>2.2622981606677927E-2</v>
      </c>
      <c r="C43" s="76">
        <v>2.1390495683086086E-4</v>
      </c>
      <c r="D43" s="76">
        <v>2.9164929315997484E-3</v>
      </c>
      <c r="E43" s="76" t="s">
        <v>314</v>
      </c>
      <c r="F43" s="75" t="s">
        <v>314</v>
      </c>
      <c r="G43" s="76" t="s">
        <v>314</v>
      </c>
      <c r="H43" s="77" t="s">
        <v>314</v>
      </c>
      <c r="I43" s="75" t="s">
        <v>314</v>
      </c>
      <c r="J43" s="76" t="s">
        <v>314</v>
      </c>
      <c r="K43" s="76" t="s">
        <v>314</v>
      </c>
      <c r="L43" s="77" t="s">
        <v>314</v>
      </c>
      <c r="M43" s="76" t="s">
        <v>314</v>
      </c>
      <c r="N43" s="76">
        <v>1.6647246163335907E-3</v>
      </c>
      <c r="O43" s="76">
        <v>7.5507653764697537E-5</v>
      </c>
      <c r="P43" s="76" t="s">
        <v>314</v>
      </c>
      <c r="Q43" s="76" t="s">
        <v>314</v>
      </c>
      <c r="R43" s="76" t="s">
        <v>314</v>
      </c>
      <c r="S43" s="76" t="s">
        <v>314</v>
      </c>
      <c r="T43" s="76" t="s">
        <v>314</v>
      </c>
      <c r="U43" s="75">
        <v>7.3869755847072146E-4</v>
      </c>
      <c r="V43" s="76" t="s">
        <v>314</v>
      </c>
      <c r="W43" s="76" t="s">
        <v>314</v>
      </c>
      <c r="X43" s="76" t="s">
        <v>314</v>
      </c>
      <c r="Y43" s="77" t="s">
        <v>314</v>
      </c>
      <c r="Z43" s="76" t="s">
        <v>314</v>
      </c>
      <c r="AA43" s="76" t="s">
        <v>314</v>
      </c>
      <c r="AB43" s="76" t="s">
        <v>314</v>
      </c>
      <c r="AC43" s="76" t="s">
        <v>314</v>
      </c>
      <c r="AD43" s="76" t="s">
        <v>314</v>
      </c>
      <c r="AE43" s="76" t="s">
        <v>314</v>
      </c>
      <c r="AF43" s="76" t="s">
        <v>314</v>
      </c>
      <c r="AG43" s="77">
        <v>2.7790731926252227E-2</v>
      </c>
    </row>
    <row r="44" spans="1:33" x14ac:dyDescent="0.3">
      <c r="A44" s="92" t="s">
        <v>81</v>
      </c>
      <c r="B44" s="75">
        <v>5.7310032825569589E-2</v>
      </c>
      <c r="C44" s="76">
        <v>1.0727461819569795E-3</v>
      </c>
      <c r="D44" s="76">
        <v>9.7528615200625016E-3</v>
      </c>
      <c r="E44" s="76" t="s">
        <v>314</v>
      </c>
      <c r="F44" s="75" t="s">
        <v>314</v>
      </c>
      <c r="G44" s="76" t="s">
        <v>314</v>
      </c>
      <c r="H44" s="77" t="s">
        <v>314</v>
      </c>
      <c r="I44" s="75">
        <v>6.0212150801701035E-4</v>
      </c>
      <c r="J44" s="76" t="s">
        <v>314</v>
      </c>
      <c r="K44" s="76" t="s">
        <v>314</v>
      </c>
      <c r="L44" s="77" t="s">
        <v>314</v>
      </c>
      <c r="M44" s="76" t="s">
        <v>314</v>
      </c>
      <c r="N44" s="76">
        <v>2.6902507179810957E-2</v>
      </c>
      <c r="O44" s="76">
        <v>3.4413335363387685E-3</v>
      </c>
      <c r="P44" s="76" t="s">
        <v>314</v>
      </c>
      <c r="Q44" s="76">
        <v>5.3481511563762866E-5</v>
      </c>
      <c r="R44" s="76" t="s">
        <v>314</v>
      </c>
      <c r="S44" s="76">
        <v>2.7113590028805836E-5</v>
      </c>
      <c r="T44" s="76" t="s">
        <v>314</v>
      </c>
      <c r="U44" s="75">
        <v>4.9349604174725699E-3</v>
      </c>
      <c r="V44" s="76">
        <v>2.284008124725799E-5</v>
      </c>
      <c r="W44" s="76" t="s">
        <v>314</v>
      </c>
      <c r="X44" s="76" t="s">
        <v>314</v>
      </c>
      <c r="Y44" s="77" t="s">
        <v>314</v>
      </c>
      <c r="Z44" s="76" t="s">
        <v>314</v>
      </c>
      <c r="AA44" s="76" t="s">
        <v>314</v>
      </c>
      <c r="AB44" s="76" t="s">
        <v>314</v>
      </c>
      <c r="AC44" s="76" t="s">
        <v>314</v>
      </c>
      <c r="AD44" s="76">
        <v>5.0220755447055124E-4</v>
      </c>
      <c r="AE44" s="76" t="s">
        <v>314</v>
      </c>
      <c r="AF44" s="76" t="s">
        <v>314</v>
      </c>
      <c r="AG44" s="77">
        <v>0.16583690190389258</v>
      </c>
    </row>
    <row r="45" spans="1:33" x14ac:dyDescent="0.3">
      <c r="A45" s="92" t="s">
        <v>82</v>
      </c>
      <c r="B45" s="75" t="s">
        <v>314</v>
      </c>
      <c r="C45" s="76" t="s">
        <v>314</v>
      </c>
      <c r="D45" s="76" t="s">
        <v>314</v>
      </c>
      <c r="E45" s="76" t="s">
        <v>314</v>
      </c>
      <c r="F45" s="75" t="s">
        <v>314</v>
      </c>
      <c r="G45" s="76" t="s">
        <v>314</v>
      </c>
      <c r="H45" s="77" t="s">
        <v>314</v>
      </c>
      <c r="I45" s="75" t="s">
        <v>314</v>
      </c>
      <c r="J45" s="76" t="s">
        <v>314</v>
      </c>
      <c r="K45" s="76" t="s">
        <v>314</v>
      </c>
      <c r="L45" s="77" t="s">
        <v>314</v>
      </c>
      <c r="M45" s="76" t="s">
        <v>314</v>
      </c>
      <c r="N45" s="76" t="s">
        <v>314</v>
      </c>
      <c r="O45" s="76" t="s">
        <v>314</v>
      </c>
      <c r="P45" s="76" t="s">
        <v>314</v>
      </c>
      <c r="Q45" s="76" t="s">
        <v>314</v>
      </c>
      <c r="R45" s="76" t="s">
        <v>314</v>
      </c>
      <c r="S45" s="76" t="s">
        <v>314</v>
      </c>
      <c r="T45" s="76" t="s">
        <v>314</v>
      </c>
      <c r="U45" s="75" t="s">
        <v>314</v>
      </c>
      <c r="V45" s="76" t="s">
        <v>314</v>
      </c>
      <c r="W45" s="76" t="s">
        <v>314</v>
      </c>
      <c r="X45" s="76" t="s">
        <v>314</v>
      </c>
      <c r="Y45" s="77" t="s">
        <v>314</v>
      </c>
      <c r="Z45" s="76" t="s">
        <v>314</v>
      </c>
      <c r="AA45" s="76" t="s">
        <v>314</v>
      </c>
      <c r="AB45" s="76" t="s">
        <v>314</v>
      </c>
      <c r="AC45" s="76" t="s">
        <v>314</v>
      </c>
      <c r="AD45" s="76" t="s">
        <v>314</v>
      </c>
      <c r="AE45" s="76" t="s">
        <v>314</v>
      </c>
      <c r="AF45" s="76" t="s">
        <v>314</v>
      </c>
      <c r="AG45" s="77" t="s">
        <v>314</v>
      </c>
    </row>
    <row r="46" spans="1:33" x14ac:dyDescent="0.3">
      <c r="A46" s="92" t="s">
        <v>83</v>
      </c>
      <c r="B46" s="75">
        <v>2.6325309390499724E-4</v>
      </c>
      <c r="C46" s="76">
        <v>3.1966435626218012E-5</v>
      </c>
      <c r="D46" s="76">
        <v>1.8766957222844249E-5</v>
      </c>
      <c r="E46" s="76" t="s">
        <v>314</v>
      </c>
      <c r="F46" s="75" t="s">
        <v>314</v>
      </c>
      <c r="G46" s="76" t="s">
        <v>314</v>
      </c>
      <c r="H46" s="77" t="s">
        <v>314</v>
      </c>
      <c r="I46" s="75" t="s">
        <v>314</v>
      </c>
      <c r="J46" s="76" t="s">
        <v>314</v>
      </c>
      <c r="K46" s="76" t="s">
        <v>314</v>
      </c>
      <c r="L46" s="77" t="s">
        <v>314</v>
      </c>
      <c r="M46" s="76" t="s">
        <v>314</v>
      </c>
      <c r="N46" s="76">
        <v>8.0952694150963333E-5</v>
      </c>
      <c r="O46" s="76">
        <v>1.0113999356269873E-5</v>
      </c>
      <c r="P46" s="76" t="s">
        <v>314</v>
      </c>
      <c r="Q46" s="76" t="s">
        <v>314</v>
      </c>
      <c r="R46" s="76" t="s">
        <v>314</v>
      </c>
      <c r="S46" s="76" t="s">
        <v>314</v>
      </c>
      <c r="T46" s="76" t="s">
        <v>314</v>
      </c>
      <c r="U46" s="75">
        <v>3.2251213307437855E-5</v>
      </c>
      <c r="V46" s="76" t="s">
        <v>314</v>
      </c>
      <c r="W46" s="76" t="s">
        <v>314</v>
      </c>
      <c r="X46" s="76" t="s">
        <v>314</v>
      </c>
      <c r="Y46" s="77" t="s">
        <v>314</v>
      </c>
      <c r="Z46" s="76" t="s">
        <v>314</v>
      </c>
      <c r="AA46" s="76" t="s">
        <v>314</v>
      </c>
      <c r="AB46" s="76" t="s">
        <v>314</v>
      </c>
      <c r="AC46" s="76" t="s">
        <v>314</v>
      </c>
      <c r="AD46" s="76" t="s">
        <v>314</v>
      </c>
      <c r="AE46" s="76" t="s">
        <v>314</v>
      </c>
      <c r="AF46" s="76" t="s">
        <v>314</v>
      </c>
      <c r="AG46" s="77">
        <v>3.6657637128127327E-4</v>
      </c>
    </row>
    <row r="47" spans="1:33" x14ac:dyDescent="0.3">
      <c r="A47" s="93" t="s">
        <v>84</v>
      </c>
      <c r="B47" s="75">
        <v>1.0452115667030316E-3</v>
      </c>
      <c r="C47" s="76">
        <v>6.3661761772640452E-6</v>
      </c>
      <c r="D47" s="76">
        <v>6.8265424550497083E-4</v>
      </c>
      <c r="E47" s="76" t="s">
        <v>314</v>
      </c>
      <c r="F47" s="75" t="s">
        <v>314</v>
      </c>
      <c r="G47" s="76" t="s">
        <v>314</v>
      </c>
      <c r="H47" s="77" t="s">
        <v>314</v>
      </c>
      <c r="I47" s="75">
        <v>1.9996367319675558E-4</v>
      </c>
      <c r="J47" s="76" t="s">
        <v>314</v>
      </c>
      <c r="K47" s="76" t="s">
        <v>314</v>
      </c>
      <c r="L47" s="77" t="s">
        <v>314</v>
      </c>
      <c r="M47" s="76" t="s">
        <v>314</v>
      </c>
      <c r="N47" s="76">
        <v>2.9040902835060349E-3</v>
      </c>
      <c r="O47" s="76">
        <v>2.1304787605598723E-4</v>
      </c>
      <c r="P47" s="76" t="s">
        <v>314</v>
      </c>
      <c r="Q47" s="76" t="s">
        <v>314</v>
      </c>
      <c r="R47" s="76" t="s">
        <v>314</v>
      </c>
      <c r="S47" s="76" t="s">
        <v>314</v>
      </c>
      <c r="T47" s="76" t="s">
        <v>314</v>
      </c>
      <c r="U47" s="75">
        <v>3.4319853320203696E-4</v>
      </c>
      <c r="V47" s="76" t="s">
        <v>314</v>
      </c>
      <c r="W47" s="76" t="s">
        <v>314</v>
      </c>
      <c r="X47" s="76" t="s">
        <v>314</v>
      </c>
      <c r="Y47" s="77" t="s">
        <v>314</v>
      </c>
      <c r="Z47" s="76" t="s">
        <v>314</v>
      </c>
      <c r="AA47" s="76" t="s">
        <v>314</v>
      </c>
      <c r="AB47" s="76" t="s">
        <v>314</v>
      </c>
      <c r="AC47" s="76" t="s">
        <v>314</v>
      </c>
      <c r="AD47" s="76">
        <v>1.3460685482601499E-4</v>
      </c>
      <c r="AE47" s="76" t="s">
        <v>314</v>
      </c>
      <c r="AF47" s="76" t="s">
        <v>314</v>
      </c>
      <c r="AG47" s="77">
        <v>3.7723849017378022E-3</v>
      </c>
    </row>
    <row r="48" spans="1:33" x14ac:dyDescent="0.3">
      <c r="A48" s="94" t="s">
        <v>85</v>
      </c>
      <c r="B48" s="71">
        <v>4.6321559285764411E-4</v>
      </c>
      <c r="C48" s="72">
        <v>1.0488319021991663E-4</v>
      </c>
      <c r="D48" s="72">
        <v>4.3269803002942402E-3</v>
      </c>
      <c r="E48" s="72" t="s">
        <v>314</v>
      </c>
      <c r="F48" s="71" t="s">
        <v>314</v>
      </c>
      <c r="G48" s="72" t="s">
        <v>314</v>
      </c>
      <c r="H48" s="73" t="s">
        <v>314</v>
      </c>
      <c r="I48" s="71" t="s">
        <v>314</v>
      </c>
      <c r="J48" s="72" t="s">
        <v>314</v>
      </c>
      <c r="K48" s="72" t="s">
        <v>314</v>
      </c>
      <c r="L48" s="73" t="s">
        <v>314</v>
      </c>
      <c r="M48" s="72" t="s">
        <v>314</v>
      </c>
      <c r="N48" s="72">
        <v>1.9698813862554071E-5</v>
      </c>
      <c r="O48" s="72" t="s">
        <v>314</v>
      </c>
      <c r="P48" s="72" t="s">
        <v>314</v>
      </c>
      <c r="Q48" s="72" t="s">
        <v>314</v>
      </c>
      <c r="R48" s="72" t="s">
        <v>314</v>
      </c>
      <c r="S48" s="72" t="s">
        <v>314</v>
      </c>
      <c r="T48" s="72" t="s">
        <v>314</v>
      </c>
      <c r="U48" s="71">
        <v>9.2939507178494595E-5</v>
      </c>
      <c r="V48" s="72" t="s">
        <v>314</v>
      </c>
      <c r="W48" s="72" t="s">
        <v>314</v>
      </c>
      <c r="X48" s="72" t="s">
        <v>314</v>
      </c>
      <c r="Y48" s="73" t="s">
        <v>314</v>
      </c>
      <c r="Z48" s="72" t="s">
        <v>314</v>
      </c>
      <c r="AA48" s="72" t="s">
        <v>314</v>
      </c>
      <c r="AB48" s="72" t="s">
        <v>314</v>
      </c>
      <c r="AC48" s="72" t="s">
        <v>314</v>
      </c>
      <c r="AD48" s="72" t="s">
        <v>314</v>
      </c>
      <c r="AE48" s="72" t="s">
        <v>314</v>
      </c>
      <c r="AF48" s="72" t="s">
        <v>314</v>
      </c>
      <c r="AG48" s="73">
        <v>4.9509378403909997E-3</v>
      </c>
    </row>
    <row r="49" spans="1:33" x14ac:dyDescent="0.3">
      <c r="A49" s="95" t="s">
        <v>86</v>
      </c>
      <c r="B49" s="75">
        <v>3.3371125141141389E-5</v>
      </c>
      <c r="C49" s="76">
        <v>3.1257884988642362E-5</v>
      </c>
      <c r="D49" s="76">
        <v>2.8188982745619678E-4</v>
      </c>
      <c r="E49" s="76" t="s">
        <v>314</v>
      </c>
      <c r="F49" s="75" t="s">
        <v>314</v>
      </c>
      <c r="G49" s="76" t="s">
        <v>314</v>
      </c>
      <c r="H49" s="77" t="s">
        <v>314</v>
      </c>
      <c r="I49" s="75">
        <v>3.8828330696372398E-4</v>
      </c>
      <c r="J49" s="76" t="s">
        <v>314</v>
      </c>
      <c r="K49" s="76" t="s">
        <v>314</v>
      </c>
      <c r="L49" s="77" t="s">
        <v>314</v>
      </c>
      <c r="M49" s="76" t="s">
        <v>314</v>
      </c>
      <c r="N49" s="76">
        <v>2.6589625281004956E-3</v>
      </c>
      <c r="O49" s="76" t="s">
        <v>314</v>
      </c>
      <c r="P49" s="76" t="s">
        <v>314</v>
      </c>
      <c r="Q49" s="76" t="s">
        <v>314</v>
      </c>
      <c r="R49" s="76" t="s">
        <v>314</v>
      </c>
      <c r="S49" s="76" t="s">
        <v>314</v>
      </c>
      <c r="T49" s="76" t="s">
        <v>314</v>
      </c>
      <c r="U49" s="75">
        <v>1.1991880477981937E-3</v>
      </c>
      <c r="V49" s="76" t="s">
        <v>314</v>
      </c>
      <c r="W49" s="76" t="s">
        <v>314</v>
      </c>
      <c r="X49" s="76" t="s">
        <v>314</v>
      </c>
      <c r="Y49" s="77" t="s">
        <v>314</v>
      </c>
      <c r="Z49" s="76" t="s">
        <v>314</v>
      </c>
      <c r="AA49" s="76" t="s">
        <v>314</v>
      </c>
      <c r="AB49" s="76" t="s">
        <v>314</v>
      </c>
      <c r="AC49" s="76" t="s">
        <v>314</v>
      </c>
      <c r="AD49" s="76" t="s">
        <v>314</v>
      </c>
      <c r="AE49" s="76" t="s">
        <v>314</v>
      </c>
      <c r="AF49" s="76" t="s">
        <v>314</v>
      </c>
      <c r="AG49" s="77">
        <v>1.00810166006252E-3</v>
      </c>
    </row>
    <row r="50" spans="1:33" x14ac:dyDescent="0.3">
      <c r="A50" s="96" t="s">
        <v>87</v>
      </c>
      <c r="B50" s="75">
        <v>5.1518891703075078E-5</v>
      </c>
      <c r="C50" s="76">
        <v>1.6287708234726506E-3</v>
      </c>
      <c r="D50" s="76">
        <v>2.0989429437331623E-3</v>
      </c>
      <c r="E50" s="76" t="s">
        <v>314</v>
      </c>
      <c r="F50" s="75" t="s">
        <v>314</v>
      </c>
      <c r="G50" s="76" t="s">
        <v>314</v>
      </c>
      <c r="H50" s="77" t="s">
        <v>314</v>
      </c>
      <c r="I50" s="75" t="s">
        <v>314</v>
      </c>
      <c r="J50" s="76" t="s">
        <v>314</v>
      </c>
      <c r="K50" s="76" t="s">
        <v>314</v>
      </c>
      <c r="L50" s="77" t="s">
        <v>314</v>
      </c>
      <c r="M50" s="76" t="s">
        <v>314</v>
      </c>
      <c r="N50" s="76">
        <v>8.7872291576614756E-5</v>
      </c>
      <c r="O50" s="76" t="s">
        <v>314</v>
      </c>
      <c r="P50" s="76" t="s">
        <v>314</v>
      </c>
      <c r="Q50" s="76" t="s">
        <v>314</v>
      </c>
      <c r="R50" s="76" t="s">
        <v>314</v>
      </c>
      <c r="S50" s="76">
        <v>6.2653614493194309E-5</v>
      </c>
      <c r="T50" s="76" t="s">
        <v>314</v>
      </c>
      <c r="U50" s="75">
        <v>4.3235852435303445E-4</v>
      </c>
      <c r="V50" s="76" t="s">
        <v>314</v>
      </c>
      <c r="W50" s="76" t="s">
        <v>314</v>
      </c>
      <c r="X50" s="76" t="s">
        <v>314</v>
      </c>
      <c r="Y50" s="77" t="s">
        <v>314</v>
      </c>
      <c r="Z50" s="76" t="s">
        <v>314</v>
      </c>
      <c r="AA50" s="76" t="s">
        <v>314</v>
      </c>
      <c r="AB50" s="76" t="s">
        <v>314</v>
      </c>
      <c r="AC50" s="76" t="s">
        <v>314</v>
      </c>
      <c r="AD50" s="76" t="s">
        <v>314</v>
      </c>
      <c r="AE50" s="76" t="s">
        <v>314</v>
      </c>
      <c r="AF50" s="76" t="s">
        <v>314</v>
      </c>
      <c r="AG50" s="77">
        <v>5.4582065865911517E-3</v>
      </c>
    </row>
    <row r="51" spans="1:33" x14ac:dyDescent="0.3">
      <c r="A51" s="96" t="s">
        <v>88</v>
      </c>
      <c r="B51" s="75">
        <v>2.2453151374053845E-4</v>
      </c>
      <c r="C51" s="76">
        <v>1.2153700122979055E-4</v>
      </c>
      <c r="D51" s="76">
        <v>1.6553314384658317E-3</v>
      </c>
      <c r="E51" s="76" t="s">
        <v>314</v>
      </c>
      <c r="F51" s="75" t="s">
        <v>314</v>
      </c>
      <c r="G51" s="76" t="s">
        <v>314</v>
      </c>
      <c r="H51" s="77" t="s">
        <v>314</v>
      </c>
      <c r="I51" s="75" t="s">
        <v>314</v>
      </c>
      <c r="J51" s="76" t="s">
        <v>314</v>
      </c>
      <c r="K51" s="76" t="s">
        <v>314</v>
      </c>
      <c r="L51" s="77" t="s">
        <v>314</v>
      </c>
      <c r="M51" s="76" t="s">
        <v>314</v>
      </c>
      <c r="N51" s="76">
        <v>3.6238780731854241E-4</v>
      </c>
      <c r="O51" s="76">
        <v>8.3486983013486278E-5</v>
      </c>
      <c r="P51" s="76" t="s">
        <v>314</v>
      </c>
      <c r="Q51" s="76" t="s">
        <v>314</v>
      </c>
      <c r="R51" s="76" t="s">
        <v>314</v>
      </c>
      <c r="S51" s="76" t="s">
        <v>314</v>
      </c>
      <c r="T51" s="76" t="s">
        <v>314</v>
      </c>
      <c r="U51" s="75">
        <v>4.2413860422883283E-4</v>
      </c>
      <c r="V51" s="76">
        <v>3.7739630271075692E-5</v>
      </c>
      <c r="W51" s="76" t="s">
        <v>314</v>
      </c>
      <c r="X51" s="76" t="s">
        <v>314</v>
      </c>
      <c r="Y51" s="77" t="s">
        <v>314</v>
      </c>
      <c r="Z51" s="76" t="s">
        <v>314</v>
      </c>
      <c r="AA51" s="76" t="s">
        <v>314</v>
      </c>
      <c r="AB51" s="76" t="s">
        <v>314</v>
      </c>
      <c r="AC51" s="76" t="s">
        <v>314</v>
      </c>
      <c r="AD51" s="76" t="s">
        <v>314</v>
      </c>
      <c r="AE51" s="76" t="s">
        <v>314</v>
      </c>
      <c r="AF51" s="76" t="s">
        <v>314</v>
      </c>
      <c r="AG51" s="77">
        <v>3.918757553365227E-3</v>
      </c>
    </row>
    <row r="52" spans="1:33" x14ac:dyDescent="0.3">
      <c r="A52" s="97" t="s">
        <v>89</v>
      </c>
      <c r="B52" s="82" t="s">
        <v>314</v>
      </c>
      <c r="C52" s="83" t="s">
        <v>314</v>
      </c>
      <c r="D52" s="83" t="s">
        <v>314</v>
      </c>
      <c r="E52" s="83" t="s">
        <v>314</v>
      </c>
      <c r="F52" s="82" t="s">
        <v>314</v>
      </c>
      <c r="G52" s="83" t="s">
        <v>314</v>
      </c>
      <c r="H52" s="84" t="s">
        <v>314</v>
      </c>
      <c r="I52" s="82" t="s">
        <v>314</v>
      </c>
      <c r="J52" s="83" t="s">
        <v>314</v>
      </c>
      <c r="K52" s="83" t="s">
        <v>314</v>
      </c>
      <c r="L52" s="84" t="s">
        <v>314</v>
      </c>
      <c r="M52" s="83" t="s">
        <v>314</v>
      </c>
      <c r="N52" s="83" t="s">
        <v>314</v>
      </c>
      <c r="O52" s="83" t="s">
        <v>314</v>
      </c>
      <c r="P52" s="83" t="s">
        <v>314</v>
      </c>
      <c r="Q52" s="83" t="s">
        <v>314</v>
      </c>
      <c r="R52" s="83" t="s">
        <v>314</v>
      </c>
      <c r="S52" s="83" t="s">
        <v>314</v>
      </c>
      <c r="T52" s="83" t="s">
        <v>314</v>
      </c>
      <c r="U52" s="82" t="s">
        <v>314</v>
      </c>
      <c r="V52" s="83" t="s">
        <v>314</v>
      </c>
      <c r="W52" s="83" t="s">
        <v>314</v>
      </c>
      <c r="X52" s="83" t="s">
        <v>314</v>
      </c>
      <c r="Y52" s="84" t="s">
        <v>314</v>
      </c>
      <c r="Z52" s="83" t="s">
        <v>314</v>
      </c>
      <c r="AA52" s="83" t="s">
        <v>314</v>
      </c>
      <c r="AB52" s="83" t="s">
        <v>314</v>
      </c>
      <c r="AC52" s="83" t="s">
        <v>314</v>
      </c>
      <c r="AD52" s="83" t="s">
        <v>314</v>
      </c>
      <c r="AE52" s="83" t="s">
        <v>314</v>
      </c>
      <c r="AF52" s="83" t="s">
        <v>314</v>
      </c>
      <c r="AG52" s="84" t="s">
        <v>314</v>
      </c>
    </row>
    <row r="53" spans="1:33" x14ac:dyDescent="0.3">
      <c r="A53" s="98" t="s">
        <v>90</v>
      </c>
      <c r="B53" s="82">
        <v>2.7067771023687906E-4</v>
      </c>
      <c r="C53" s="83">
        <v>3.1340210068852816E-4</v>
      </c>
      <c r="D53" s="83">
        <v>4.8908431973714906E-4</v>
      </c>
      <c r="E53" s="83" t="s">
        <v>314</v>
      </c>
      <c r="F53" s="82" t="s">
        <v>314</v>
      </c>
      <c r="G53" s="83" t="s">
        <v>314</v>
      </c>
      <c r="H53" s="84" t="s">
        <v>314</v>
      </c>
      <c r="I53" s="82">
        <v>2.5955153476962629E-3</v>
      </c>
      <c r="J53" s="83" t="s">
        <v>314</v>
      </c>
      <c r="K53" s="83" t="s">
        <v>314</v>
      </c>
      <c r="L53" s="84" t="s">
        <v>314</v>
      </c>
      <c r="M53" s="83" t="s">
        <v>314</v>
      </c>
      <c r="N53" s="83">
        <v>2.3146263167513948E-3</v>
      </c>
      <c r="O53" s="83" t="s">
        <v>314</v>
      </c>
      <c r="P53" s="83" t="s">
        <v>314</v>
      </c>
      <c r="Q53" s="83" t="s">
        <v>314</v>
      </c>
      <c r="R53" s="83" t="s">
        <v>314</v>
      </c>
      <c r="S53" s="83">
        <v>6.6035907223631289E-5</v>
      </c>
      <c r="T53" s="83" t="s">
        <v>314</v>
      </c>
      <c r="U53" s="82">
        <v>1.8424914239784599E-3</v>
      </c>
      <c r="V53" s="83" t="s">
        <v>314</v>
      </c>
      <c r="W53" s="83" t="s">
        <v>314</v>
      </c>
      <c r="X53" s="83" t="s">
        <v>314</v>
      </c>
      <c r="Y53" s="84" t="s">
        <v>314</v>
      </c>
      <c r="Z53" s="83" t="s">
        <v>314</v>
      </c>
      <c r="AA53" s="83" t="s">
        <v>314</v>
      </c>
      <c r="AB53" s="83" t="s">
        <v>314</v>
      </c>
      <c r="AC53" s="83" t="s">
        <v>314</v>
      </c>
      <c r="AD53" s="83" t="s">
        <v>314</v>
      </c>
      <c r="AE53" s="83" t="s">
        <v>314</v>
      </c>
      <c r="AF53" s="83" t="s">
        <v>314</v>
      </c>
      <c r="AG53" s="84">
        <v>8.595490629975203E-3</v>
      </c>
    </row>
  </sheetData>
  <pageMargins left="0.15748031496062992" right="0.15748031496062992" top="1.3385826771653544" bottom="0.74803149606299213" header="0.31496062992125984" footer="0.31496062992125984"/>
  <pageSetup paperSize="9" scale="51" orientation="landscape" r:id="rId1"/>
  <headerFooter>
    <oddHeader>&amp;C&amp;14Référentiel OCS&amp;X2D&amp;X   Nord - Pas de Calais  2005-2015&amp;11
&amp;"-,Gras"&amp;14(&amp;F)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P55"/>
  <sheetViews>
    <sheetView topLeftCell="A4" workbookViewId="0"/>
  </sheetViews>
  <sheetFormatPr baseColWidth="10" defaultRowHeight="14.4" x14ac:dyDescent="0.3"/>
  <cols>
    <col min="1" max="1" width="2.6640625" customWidth="1"/>
    <col min="2" max="2" width="7.77734375" customWidth="1"/>
    <col min="3" max="3" width="22.21875" style="3" customWidth="1"/>
    <col min="4" max="4" width="22.21875" style="2" customWidth="1"/>
    <col min="5" max="5" width="3.109375" customWidth="1"/>
    <col min="6" max="6" width="7.77734375" customWidth="1"/>
    <col min="7" max="7" width="22.21875" style="3" customWidth="1"/>
    <col min="8" max="8" width="22.21875" style="2" customWidth="1"/>
    <col min="9" max="9" width="13.88671875" customWidth="1"/>
    <col min="10" max="10" width="7.77734375" customWidth="1"/>
    <col min="11" max="11" width="21.33203125" style="3" customWidth="1"/>
    <col min="12" max="12" width="21.33203125" style="2" customWidth="1"/>
    <col min="13" max="13" width="2.88671875" customWidth="1"/>
    <col min="14" max="14" width="7.77734375" customWidth="1"/>
    <col min="15" max="15" width="21.33203125" style="3" customWidth="1"/>
    <col min="16" max="16" width="21.33203125" style="2" customWidth="1"/>
    <col min="17" max="17" width="3.44140625" customWidth="1"/>
  </cols>
  <sheetData>
    <row r="1" spans="2:16" ht="18" x14ac:dyDescent="0.35">
      <c r="C1" s="1" t="s">
        <v>0</v>
      </c>
    </row>
    <row r="2" spans="2:16" ht="18" x14ac:dyDescent="0.35">
      <c r="C2" s="1"/>
    </row>
    <row r="3" spans="2:16" ht="25.2" customHeight="1" x14ac:dyDescent="0.3">
      <c r="C3" s="4"/>
      <c r="D3" s="5"/>
      <c r="E3" s="6"/>
      <c r="F3" s="7" t="s">
        <v>1</v>
      </c>
      <c r="G3" s="4"/>
      <c r="H3" s="5"/>
      <c r="K3" s="4"/>
      <c r="L3" s="5"/>
      <c r="M3" s="6"/>
      <c r="N3" s="7" t="s">
        <v>2</v>
      </c>
      <c r="O3" s="4"/>
      <c r="P3" s="5"/>
    </row>
    <row r="4" spans="2:16" x14ac:dyDescent="0.3">
      <c r="C4" s="302" t="s">
        <v>3</v>
      </c>
      <c r="D4" s="303"/>
      <c r="G4" s="302" t="s">
        <v>4</v>
      </c>
      <c r="H4" s="303"/>
      <c r="K4" s="302" t="s">
        <v>5</v>
      </c>
      <c r="L4" s="303"/>
      <c r="O4" s="302" t="s">
        <v>6</v>
      </c>
      <c r="P4" s="303"/>
    </row>
    <row r="5" spans="2:16" ht="30" customHeight="1" x14ac:dyDescent="0.3">
      <c r="C5" s="8" t="s">
        <v>7</v>
      </c>
      <c r="D5" s="9" t="s">
        <v>8</v>
      </c>
      <c r="G5" s="8" t="s">
        <v>7</v>
      </c>
      <c r="H5" s="9" t="s">
        <v>8</v>
      </c>
      <c r="K5" s="8" t="s">
        <v>7</v>
      </c>
      <c r="L5" s="9" t="s">
        <v>8</v>
      </c>
      <c r="O5" s="8" t="s">
        <v>7</v>
      </c>
      <c r="P5" s="9" t="s">
        <v>8</v>
      </c>
    </row>
    <row r="6" spans="2:16" x14ac:dyDescent="0.3">
      <c r="B6" s="10" t="s">
        <v>9</v>
      </c>
      <c r="C6" s="11" t="s">
        <v>314</v>
      </c>
      <c r="D6" s="12" t="s">
        <v>314</v>
      </c>
      <c r="F6" s="13" t="s">
        <v>10</v>
      </c>
      <c r="G6" s="11">
        <v>104.86093300781251</v>
      </c>
      <c r="H6" s="12">
        <v>0.34372898594212237</v>
      </c>
      <c r="J6" s="10" t="s">
        <v>9</v>
      </c>
      <c r="K6" s="11">
        <v>43.29523320312498</v>
      </c>
      <c r="L6" s="12">
        <v>0.14191964708085428</v>
      </c>
      <c r="N6" s="13" t="s">
        <v>10</v>
      </c>
      <c r="O6" s="11">
        <v>6.6460791015625006E-2</v>
      </c>
      <c r="P6" s="12">
        <v>2.1785520732502074E-4</v>
      </c>
    </row>
    <row r="7" spans="2:16" x14ac:dyDescent="0.3">
      <c r="B7" s="14" t="s">
        <v>11</v>
      </c>
      <c r="C7" s="11" t="s">
        <v>314</v>
      </c>
      <c r="D7" s="12" t="s">
        <v>314</v>
      </c>
      <c r="F7" s="15" t="s">
        <v>12</v>
      </c>
      <c r="G7" s="11">
        <v>1.0022527832031247</v>
      </c>
      <c r="H7" s="12">
        <v>3.2853353765449822E-3</v>
      </c>
      <c r="J7" s="14" t="s">
        <v>11</v>
      </c>
      <c r="K7" s="11">
        <v>33.281641064453105</v>
      </c>
      <c r="L7" s="12">
        <v>0.10909558407917136</v>
      </c>
      <c r="N7" s="15" t="s">
        <v>12</v>
      </c>
      <c r="O7" s="11" t="s">
        <v>314</v>
      </c>
      <c r="P7" s="12" t="s">
        <v>314</v>
      </c>
    </row>
    <row r="8" spans="2:16" x14ac:dyDescent="0.3">
      <c r="B8" s="14" t="s">
        <v>13</v>
      </c>
      <c r="C8" s="11">
        <v>0.162092138671875</v>
      </c>
      <c r="D8" s="12">
        <v>5.3133006599056728E-4</v>
      </c>
      <c r="F8" s="15" t="s">
        <v>14</v>
      </c>
      <c r="G8" s="11">
        <v>175.24997871093746</v>
      </c>
      <c r="H8" s="12">
        <v>0.57446081911364533</v>
      </c>
      <c r="J8" s="14" t="s">
        <v>13</v>
      </c>
      <c r="K8" s="11">
        <v>62.840674707031226</v>
      </c>
      <c r="L8" s="12">
        <v>0.20598864394385405</v>
      </c>
      <c r="N8" s="15" t="s">
        <v>14</v>
      </c>
      <c r="O8" s="11">
        <v>8.2519531249999993E-3</v>
      </c>
      <c r="P8" s="12">
        <v>2.704949687494058E-5</v>
      </c>
    </row>
    <row r="9" spans="2:16" x14ac:dyDescent="0.3">
      <c r="B9" s="16" t="s">
        <v>15</v>
      </c>
      <c r="C9" s="11" t="s">
        <v>314</v>
      </c>
      <c r="D9" s="12" t="s">
        <v>314</v>
      </c>
      <c r="F9" s="15" t="s">
        <v>16</v>
      </c>
      <c r="G9" s="11">
        <v>2.8490732421875</v>
      </c>
      <c r="H9" s="12">
        <v>9.3391220955375467E-3</v>
      </c>
      <c r="J9" s="16" t="s">
        <v>15</v>
      </c>
      <c r="K9" s="11">
        <v>0.4525095703125</v>
      </c>
      <c r="L9" s="12">
        <v>1.4833041369280286E-3</v>
      </c>
      <c r="N9" s="15" t="s">
        <v>16</v>
      </c>
      <c r="O9" s="11">
        <v>1.6943948242187501</v>
      </c>
      <c r="P9" s="12">
        <v>5.5541429778323626E-3</v>
      </c>
    </row>
    <row r="10" spans="2:16" x14ac:dyDescent="0.3">
      <c r="B10" s="17" t="s">
        <v>17</v>
      </c>
      <c r="C10" s="11" t="s">
        <v>314</v>
      </c>
      <c r="D10" s="12" t="s">
        <v>314</v>
      </c>
      <c r="F10" s="15" t="s">
        <v>18</v>
      </c>
      <c r="G10" s="11">
        <v>0.37634907226562497</v>
      </c>
      <c r="H10" s="12">
        <v>1.2336537665603631E-3</v>
      </c>
      <c r="J10" s="17" t="s">
        <v>17</v>
      </c>
      <c r="K10" s="11" t="s">
        <v>314</v>
      </c>
      <c r="L10" s="12" t="s">
        <v>314</v>
      </c>
      <c r="N10" s="15" t="s">
        <v>18</v>
      </c>
      <c r="O10" s="11" t="s">
        <v>314</v>
      </c>
      <c r="P10" s="12" t="s">
        <v>314</v>
      </c>
    </row>
    <row r="11" spans="2:16" x14ac:dyDescent="0.3">
      <c r="B11" s="18" t="s">
        <v>19</v>
      </c>
      <c r="C11" s="11" t="s">
        <v>314</v>
      </c>
      <c r="D11" s="12" t="s">
        <v>314</v>
      </c>
      <c r="F11" s="15" t="s">
        <v>20</v>
      </c>
      <c r="G11" s="11" t="s">
        <v>314</v>
      </c>
      <c r="H11" s="12" t="s">
        <v>314</v>
      </c>
      <c r="J11" s="18" t="s">
        <v>19</v>
      </c>
      <c r="K11" s="11" t="s">
        <v>314</v>
      </c>
      <c r="L11" s="12" t="s">
        <v>314</v>
      </c>
      <c r="N11" s="15" t="s">
        <v>20</v>
      </c>
      <c r="O11" s="11">
        <v>0.39487617187500001</v>
      </c>
      <c r="P11" s="12">
        <v>1.2943846887304405E-3</v>
      </c>
    </row>
    <row r="12" spans="2:16" x14ac:dyDescent="0.3">
      <c r="B12" s="19" t="s">
        <v>21</v>
      </c>
      <c r="C12" s="11" t="s">
        <v>314</v>
      </c>
      <c r="D12" s="12" t="s">
        <v>314</v>
      </c>
      <c r="F12" s="15" t="s">
        <v>22</v>
      </c>
      <c r="G12" s="11" t="s">
        <v>314</v>
      </c>
      <c r="H12" s="12" t="s">
        <v>314</v>
      </c>
      <c r="J12" s="19" t="s">
        <v>21</v>
      </c>
      <c r="K12" s="11" t="s">
        <v>314</v>
      </c>
      <c r="L12" s="12" t="s">
        <v>314</v>
      </c>
      <c r="N12" s="15" t="s">
        <v>22</v>
      </c>
      <c r="O12" s="11">
        <v>44.473822412109364</v>
      </c>
      <c r="P12" s="12">
        <v>0.14578300459662566</v>
      </c>
    </row>
    <row r="13" spans="2:16" x14ac:dyDescent="0.3">
      <c r="B13" s="20" t="s">
        <v>23</v>
      </c>
      <c r="C13" s="11" t="s">
        <v>314</v>
      </c>
      <c r="D13" s="12" t="s">
        <v>314</v>
      </c>
      <c r="F13" s="15" t="s">
        <v>24</v>
      </c>
      <c r="G13" s="11" t="s">
        <v>314</v>
      </c>
      <c r="H13" s="12" t="s">
        <v>314</v>
      </c>
      <c r="J13" s="20" t="s">
        <v>23</v>
      </c>
      <c r="K13" s="11">
        <v>1.5033894531249998</v>
      </c>
      <c r="L13" s="12">
        <v>4.928036756646422E-3</v>
      </c>
      <c r="N13" s="15" t="s">
        <v>24</v>
      </c>
      <c r="O13" s="11">
        <v>2.2452734374999998E-2</v>
      </c>
      <c r="P13" s="12">
        <v>7.3598960041406354E-5</v>
      </c>
    </row>
    <row r="14" spans="2:16" x14ac:dyDescent="0.3">
      <c r="B14" s="21" t="s">
        <v>25</v>
      </c>
      <c r="C14" s="11" t="s">
        <v>314</v>
      </c>
      <c r="D14" s="12" t="s">
        <v>314</v>
      </c>
      <c r="F14" s="15" t="s">
        <v>26</v>
      </c>
      <c r="G14" s="11">
        <v>2.9672744140624947</v>
      </c>
      <c r="H14" s="12">
        <v>9.7265797289989558E-3</v>
      </c>
      <c r="J14" s="21" t="s">
        <v>25</v>
      </c>
      <c r="K14" s="11" t="s">
        <v>314</v>
      </c>
      <c r="L14" s="12" t="s">
        <v>314</v>
      </c>
      <c r="N14" s="15" t="s">
        <v>26</v>
      </c>
      <c r="O14" s="11">
        <v>2.4570263671874999E-2</v>
      </c>
      <c r="P14" s="12">
        <v>8.0540117029427352E-5</v>
      </c>
    </row>
    <row r="15" spans="2:16" x14ac:dyDescent="0.3">
      <c r="B15" s="21" t="s">
        <v>27</v>
      </c>
      <c r="C15" s="11" t="s">
        <v>314</v>
      </c>
      <c r="D15" s="12" t="s">
        <v>314</v>
      </c>
      <c r="F15" s="15" t="s">
        <v>28</v>
      </c>
      <c r="G15" s="11">
        <v>1.19919921875</v>
      </c>
      <c r="H15" s="12">
        <v>3.930916115087519E-3</v>
      </c>
      <c r="J15" s="21" t="s">
        <v>27</v>
      </c>
      <c r="K15" s="11" t="s">
        <v>314</v>
      </c>
      <c r="L15" s="12" t="s">
        <v>314</v>
      </c>
      <c r="N15" s="15" t="s">
        <v>28</v>
      </c>
      <c r="O15" s="11">
        <v>8.4851074218750006E-3</v>
      </c>
      <c r="P15" s="12">
        <v>2.7813765203803546E-5</v>
      </c>
    </row>
    <row r="16" spans="2:16" x14ac:dyDescent="0.3">
      <c r="B16" s="22" t="s">
        <v>29</v>
      </c>
      <c r="C16" s="11" t="s">
        <v>314</v>
      </c>
      <c r="D16" s="12" t="s">
        <v>314</v>
      </c>
      <c r="F16" s="15" t="s">
        <v>30</v>
      </c>
      <c r="G16" s="11">
        <v>12.0947537109375</v>
      </c>
      <c r="H16" s="12">
        <v>3.9646008375402629E-2</v>
      </c>
      <c r="J16" s="22" t="s">
        <v>29</v>
      </c>
      <c r="K16" s="11" t="s">
        <v>314</v>
      </c>
      <c r="L16" s="12" t="s">
        <v>314</v>
      </c>
      <c r="N16" s="15" t="s">
        <v>30</v>
      </c>
      <c r="O16" s="11" t="s">
        <v>314</v>
      </c>
      <c r="P16" s="12" t="s">
        <v>314</v>
      </c>
    </row>
    <row r="17" spans="2:16" x14ac:dyDescent="0.3">
      <c r="B17" s="23" t="s">
        <v>31</v>
      </c>
      <c r="C17" s="11" t="s">
        <v>314</v>
      </c>
      <c r="D17" s="12" t="s">
        <v>314</v>
      </c>
      <c r="F17" s="15" t="s">
        <v>32</v>
      </c>
      <c r="G17" s="11" t="s">
        <v>314</v>
      </c>
      <c r="H17" s="12" t="s">
        <v>314</v>
      </c>
      <c r="J17" s="23" t="s">
        <v>31</v>
      </c>
      <c r="K17" s="11" t="s">
        <v>314</v>
      </c>
      <c r="L17" s="12" t="s">
        <v>314</v>
      </c>
      <c r="N17" s="15" t="s">
        <v>32</v>
      </c>
      <c r="O17" s="11">
        <v>6.6026815917968751</v>
      </c>
      <c r="P17" s="12">
        <v>2.1643265827874812E-2</v>
      </c>
    </row>
    <row r="18" spans="2:16" x14ac:dyDescent="0.3">
      <c r="B18" s="24" t="s">
        <v>33</v>
      </c>
      <c r="C18" s="11">
        <v>12.97145122070312</v>
      </c>
      <c r="D18" s="12">
        <v>4.251977973491617E-2</v>
      </c>
      <c r="F18" s="15" t="s">
        <v>34</v>
      </c>
      <c r="G18" s="11" t="s">
        <v>314</v>
      </c>
      <c r="H18" s="12" t="s">
        <v>314</v>
      </c>
      <c r="J18" s="24" t="s">
        <v>33</v>
      </c>
      <c r="K18" s="11">
        <v>3.2586236816406249</v>
      </c>
      <c r="L18" s="12">
        <v>1.0681608312352774E-2</v>
      </c>
      <c r="N18" s="15" t="s">
        <v>34</v>
      </c>
      <c r="O18" s="11" t="s">
        <v>314</v>
      </c>
      <c r="P18" s="12" t="s">
        <v>314</v>
      </c>
    </row>
    <row r="19" spans="2:16" x14ac:dyDescent="0.3">
      <c r="B19" s="24" t="s">
        <v>35</v>
      </c>
      <c r="C19" s="11">
        <v>3.1775483398437498</v>
      </c>
      <c r="D19" s="12">
        <v>1.0415847325668873E-2</v>
      </c>
      <c r="F19" s="25" t="s">
        <v>36</v>
      </c>
      <c r="G19" s="11" t="s">
        <v>314</v>
      </c>
      <c r="H19" s="12" t="s">
        <v>314</v>
      </c>
      <c r="J19" s="24" t="s">
        <v>35</v>
      </c>
      <c r="K19" s="11">
        <v>0.25234995117187498</v>
      </c>
      <c r="L19" s="12">
        <v>8.2719074044849711E-4</v>
      </c>
      <c r="N19" s="25" t="s">
        <v>36</v>
      </c>
      <c r="O19" s="11" t="s">
        <v>314</v>
      </c>
      <c r="P19" s="12" t="s">
        <v>314</v>
      </c>
    </row>
    <row r="20" spans="2:16" x14ac:dyDescent="0.3">
      <c r="B20" s="24" t="s">
        <v>37</v>
      </c>
      <c r="C20" s="11" t="s">
        <v>314</v>
      </c>
      <c r="D20" s="12" t="s">
        <v>314</v>
      </c>
      <c r="F20" s="26" t="s">
        <v>38</v>
      </c>
      <c r="G20" s="11" t="s">
        <v>314</v>
      </c>
      <c r="H20" s="12" t="s">
        <v>314</v>
      </c>
      <c r="J20" s="24" t="s">
        <v>37</v>
      </c>
      <c r="K20" s="11" t="s">
        <v>314</v>
      </c>
      <c r="L20" s="12" t="s">
        <v>314</v>
      </c>
      <c r="N20" s="26" t="s">
        <v>38</v>
      </c>
      <c r="O20" s="11">
        <v>51.875731933593713</v>
      </c>
      <c r="P20" s="12">
        <v>0.17004610030707104</v>
      </c>
    </row>
    <row r="21" spans="2:16" x14ac:dyDescent="0.3">
      <c r="B21" s="24" t="s">
        <v>39</v>
      </c>
      <c r="C21" s="11" t="s">
        <v>314</v>
      </c>
      <c r="D21" s="12" t="s">
        <v>314</v>
      </c>
      <c r="F21" s="27" t="s">
        <v>40</v>
      </c>
      <c r="G21" s="11" t="s">
        <v>314</v>
      </c>
      <c r="H21" s="12" t="s">
        <v>314</v>
      </c>
      <c r="J21" s="24" t="s">
        <v>39</v>
      </c>
      <c r="K21" s="11" t="s">
        <v>314</v>
      </c>
      <c r="L21" s="12" t="s">
        <v>314</v>
      </c>
      <c r="N21" s="27" t="s">
        <v>40</v>
      </c>
      <c r="O21" s="11" t="s">
        <v>314</v>
      </c>
      <c r="P21" s="12" t="s">
        <v>314</v>
      </c>
    </row>
    <row r="22" spans="2:16" x14ac:dyDescent="0.3">
      <c r="B22" s="24" t="s">
        <v>41</v>
      </c>
      <c r="C22" s="11" t="s">
        <v>314</v>
      </c>
      <c r="D22" s="12" t="s">
        <v>314</v>
      </c>
      <c r="F22" s="28" t="s">
        <v>42</v>
      </c>
      <c r="G22" s="11" t="s">
        <v>314</v>
      </c>
      <c r="H22" s="12" t="s">
        <v>314</v>
      </c>
      <c r="J22" s="24" t="s">
        <v>41</v>
      </c>
      <c r="K22" s="11" t="s">
        <v>314</v>
      </c>
      <c r="L22" s="12" t="s">
        <v>314</v>
      </c>
      <c r="N22" s="28" t="s">
        <v>42</v>
      </c>
      <c r="O22" s="11">
        <v>1.7784591796875</v>
      </c>
      <c r="P22" s="12">
        <v>5.8297018044641911E-3</v>
      </c>
    </row>
    <row r="23" spans="2:16" x14ac:dyDescent="0.3">
      <c r="B23" s="24" t="s">
        <v>43</v>
      </c>
      <c r="C23" s="11">
        <v>1.19919921875</v>
      </c>
      <c r="D23" s="12">
        <v>3.930916115087519E-3</v>
      </c>
      <c r="F23" s="29" t="s">
        <v>44</v>
      </c>
      <c r="G23" s="11" t="s">
        <v>314</v>
      </c>
      <c r="H23" s="12" t="s">
        <v>314</v>
      </c>
      <c r="J23" s="24" t="s">
        <v>43</v>
      </c>
      <c r="K23" s="11" t="s">
        <v>314</v>
      </c>
      <c r="L23" s="12" t="s">
        <v>314</v>
      </c>
      <c r="N23" s="29" t="s">
        <v>44</v>
      </c>
      <c r="O23" s="11">
        <v>0.32945415039062498</v>
      </c>
      <c r="P23" s="12">
        <v>1.0799345168877718E-3</v>
      </c>
    </row>
    <row r="24" spans="2:16" x14ac:dyDescent="0.3">
      <c r="B24" s="30" t="s">
        <v>45</v>
      </c>
      <c r="C24" s="11">
        <v>0.37634907226562497</v>
      </c>
      <c r="D24" s="12">
        <v>1.2336537665603631E-3</v>
      </c>
      <c r="F24" s="31" t="s">
        <v>46</v>
      </c>
      <c r="G24" s="11" t="s">
        <v>314</v>
      </c>
      <c r="H24" s="12" t="s">
        <v>314</v>
      </c>
      <c r="J24" s="30" t="s">
        <v>45</v>
      </c>
      <c r="K24" s="11" t="s">
        <v>314</v>
      </c>
      <c r="L24" s="12" t="s">
        <v>314</v>
      </c>
      <c r="N24" s="31" t="s">
        <v>46</v>
      </c>
      <c r="O24" s="11">
        <v>2.8875700683593699</v>
      </c>
      <c r="P24" s="12">
        <v>9.4653128001449642E-3</v>
      </c>
    </row>
    <row r="25" spans="2:16" x14ac:dyDescent="0.3">
      <c r="B25" s="32" t="s">
        <v>47</v>
      </c>
      <c r="C25" s="11" t="s">
        <v>314</v>
      </c>
      <c r="D25" s="12" t="s">
        <v>314</v>
      </c>
      <c r="F25" s="31" t="s">
        <v>48</v>
      </c>
      <c r="G25" s="11" t="s">
        <v>314</v>
      </c>
      <c r="H25" s="12" t="s">
        <v>314</v>
      </c>
      <c r="J25" s="32" t="s">
        <v>47</v>
      </c>
      <c r="K25" s="11">
        <v>3.7785734863281251</v>
      </c>
      <c r="L25" s="12">
        <v>1.2385978223811826E-2</v>
      </c>
      <c r="N25" s="31" t="s">
        <v>48</v>
      </c>
      <c r="O25" s="11">
        <v>0.66717963867187502</v>
      </c>
      <c r="P25" s="12">
        <v>2.1869820729597113E-3</v>
      </c>
    </row>
    <row r="26" spans="2:16" x14ac:dyDescent="0.3">
      <c r="B26" s="33" t="s">
        <v>49</v>
      </c>
      <c r="C26" s="11" t="s">
        <v>314</v>
      </c>
      <c r="D26" s="12" t="s">
        <v>314</v>
      </c>
      <c r="F26" s="31" t="s">
        <v>50</v>
      </c>
      <c r="G26" s="11" t="s">
        <v>314</v>
      </c>
      <c r="H26" s="12" t="s">
        <v>314</v>
      </c>
      <c r="J26" s="33" t="s">
        <v>49</v>
      </c>
      <c r="K26" s="11">
        <v>0.16111582031249999</v>
      </c>
      <c r="L26" s="12">
        <v>5.2812974238101442E-4</v>
      </c>
      <c r="N26" s="31" t="s">
        <v>50</v>
      </c>
      <c r="O26" s="11">
        <v>0.42044843749999999</v>
      </c>
      <c r="P26" s="12">
        <v>1.3782093189277417E-3</v>
      </c>
    </row>
    <row r="27" spans="2:16" x14ac:dyDescent="0.3">
      <c r="B27" s="33" t="s">
        <v>51</v>
      </c>
      <c r="C27" s="11" t="s">
        <v>314</v>
      </c>
      <c r="D27" s="12" t="s">
        <v>314</v>
      </c>
      <c r="F27" s="31" t="s">
        <v>52</v>
      </c>
      <c r="G27" s="11" t="s">
        <v>314</v>
      </c>
      <c r="H27" s="12" t="s">
        <v>314</v>
      </c>
      <c r="J27" s="33" t="s">
        <v>51</v>
      </c>
      <c r="K27" s="11" t="s">
        <v>314</v>
      </c>
      <c r="L27" s="12" t="s">
        <v>314</v>
      </c>
      <c r="N27" s="31" t="s">
        <v>52</v>
      </c>
      <c r="O27" s="11">
        <v>1.6623779296875001</v>
      </c>
      <c r="P27" s="12">
        <v>5.4491931707443169E-3</v>
      </c>
    </row>
    <row r="28" spans="2:16" x14ac:dyDescent="0.3">
      <c r="B28" s="33" t="s">
        <v>53</v>
      </c>
      <c r="C28" s="11" t="s">
        <v>314</v>
      </c>
      <c r="D28" s="12" t="s">
        <v>314</v>
      </c>
      <c r="F28" s="31" t="s">
        <v>54</v>
      </c>
      <c r="G28" s="11" t="s">
        <v>314</v>
      </c>
      <c r="H28" s="12" t="s">
        <v>314</v>
      </c>
      <c r="J28" s="33" t="s">
        <v>53</v>
      </c>
      <c r="K28" s="11" t="s">
        <v>314</v>
      </c>
      <c r="L28" s="12" t="s">
        <v>314</v>
      </c>
      <c r="N28" s="31" t="s">
        <v>54</v>
      </c>
      <c r="O28" s="11">
        <v>6.2866222167968742</v>
      </c>
      <c r="P28" s="12">
        <v>2.0607238726550459E-2</v>
      </c>
    </row>
    <row r="29" spans="2:16" x14ac:dyDescent="0.3">
      <c r="B29" s="34" t="s">
        <v>55</v>
      </c>
      <c r="C29" s="11" t="s">
        <v>314</v>
      </c>
      <c r="D29" s="12" t="s">
        <v>314</v>
      </c>
      <c r="F29" s="31" t="s">
        <v>56</v>
      </c>
      <c r="G29" s="11" t="s">
        <v>314</v>
      </c>
      <c r="H29" s="12" t="s">
        <v>314</v>
      </c>
      <c r="J29" s="34" t="s">
        <v>55</v>
      </c>
      <c r="K29" s="11" t="s">
        <v>314</v>
      </c>
      <c r="L29" s="12" t="s">
        <v>314</v>
      </c>
      <c r="N29" s="31" t="s">
        <v>56</v>
      </c>
      <c r="O29" s="11">
        <v>3.1444582031250001</v>
      </c>
      <c r="P29" s="12">
        <v>1.0307379483425139E-2</v>
      </c>
    </row>
    <row r="30" spans="2:16" x14ac:dyDescent="0.3">
      <c r="B30" s="35" t="s">
        <v>57</v>
      </c>
      <c r="C30" s="11">
        <v>97.93902426757812</v>
      </c>
      <c r="D30" s="12">
        <v>0.3210393092072471</v>
      </c>
      <c r="F30" s="31" t="s">
        <v>58</v>
      </c>
      <c r="G30" s="11" t="s">
        <v>314</v>
      </c>
      <c r="H30" s="12" t="s">
        <v>314</v>
      </c>
      <c r="J30" s="35" t="s">
        <v>57</v>
      </c>
      <c r="K30" s="11" t="s">
        <v>314</v>
      </c>
      <c r="L30" s="12" t="s">
        <v>314</v>
      </c>
      <c r="N30" s="31" t="s">
        <v>58</v>
      </c>
      <c r="O30" s="11">
        <v>5.1538174316406202</v>
      </c>
      <c r="P30" s="12">
        <v>1.6893960302419585E-2</v>
      </c>
    </row>
    <row r="31" spans="2:16" x14ac:dyDescent="0.3">
      <c r="B31" s="36" t="s">
        <v>59</v>
      </c>
      <c r="C31" s="11">
        <v>7.9241615234375002</v>
      </c>
      <c r="D31" s="12">
        <v>2.5975012111420233E-2</v>
      </c>
      <c r="F31" s="31" t="s">
        <v>60</v>
      </c>
      <c r="G31" s="11" t="s">
        <v>314</v>
      </c>
      <c r="H31" s="12" t="s">
        <v>314</v>
      </c>
      <c r="J31" s="36" t="s">
        <v>59</v>
      </c>
      <c r="K31" s="11" t="s">
        <v>314</v>
      </c>
      <c r="L31" s="12" t="s">
        <v>314</v>
      </c>
      <c r="N31" s="31" t="s">
        <v>60</v>
      </c>
      <c r="O31" s="11" t="s">
        <v>314</v>
      </c>
      <c r="P31" s="12" t="s">
        <v>314</v>
      </c>
    </row>
    <row r="32" spans="2:16" x14ac:dyDescent="0.3">
      <c r="B32" s="36" t="s">
        <v>61</v>
      </c>
      <c r="C32" s="11" t="s">
        <v>314</v>
      </c>
      <c r="D32" s="12" t="s">
        <v>314</v>
      </c>
      <c r="F32" s="31" t="s">
        <v>62</v>
      </c>
      <c r="G32" s="11" t="s">
        <v>314</v>
      </c>
      <c r="H32" s="12" t="s">
        <v>314</v>
      </c>
      <c r="J32" s="36" t="s">
        <v>61</v>
      </c>
      <c r="K32" s="11" t="s">
        <v>314</v>
      </c>
      <c r="L32" s="12" t="s">
        <v>314</v>
      </c>
      <c r="N32" s="31" t="s">
        <v>62</v>
      </c>
      <c r="O32" s="11">
        <v>0.69492812500000001</v>
      </c>
      <c r="P32" s="12">
        <v>2.2779402476908539E-3</v>
      </c>
    </row>
    <row r="33" spans="2:16" x14ac:dyDescent="0.3">
      <c r="B33" s="36" t="s">
        <v>63</v>
      </c>
      <c r="C33" s="11">
        <v>178.09905195312496</v>
      </c>
      <c r="D33" s="12">
        <v>0.58379994120918288</v>
      </c>
      <c r="F33" s="37" t="s">
        <v>64</v>
      </c>
      <c r="G33" s="11" t="s">
        <v>314</v>
      </c>
      <c r="H33" s="12" t="s">
        <v>314</v>
      </c>
      <c r="J33" s="36" t="s">
        <v>63</v>
      </c>
      <c r="K33" s="11">
        <v>0.18535947265625</v>
      </c>
      <c r="L33" s="12">
        <v>6.0759924352525552E-4</v>
      </c>
      <c r="N33" s="37" t="s">
        <v>64</v>
      </c>
      <c r="O33" s="11" t="s">
        <v>314</v>
      </c>
      <c r="P33" s="12" t="s">
        <v>314</v>
      </c>
    </row>
    <row r="34" spans="2:16" x14ac:dyDescent="0.3">
      <c r="B34" s="36" t="s">
        <v>65</v>
      </c>
      <c r="C34" s="11">
        <v>1.180275146484375</v>
      </c>
      <c r="D34" s="12">
        <v>3.8688839360559424E-3</v>
      </c>
      <c r="F34" s="38" t="s">
        <v>66</v>
      </c>
      <c r="G34" s="11" t="s">
        <v>314</v>
      </c>
      <c r="H34" s="12" t="s">
        <v>314</v>
      </c>
      <c r="J34" s="36" t="s">
        <v>65</v>
      </c>
      <c r="K34" s="11">
        <v>0.58886000976562503</v>
      </c>
      <c r="L34" s="12">
        <v>1.9302541777262885E-3</v>
      </c>
      <c r="N34" s="38" t="s">
        <v>66</v>
      </c>
      <c r="O34" s="11" t="s">
        <v>314</v>
      </c>
      <c r="P34" s="12" t="s">
        <v>314</v>
      </c>
    </row>
    <row r="35" spans="2:16" x14ac:dyDescent="0.3">
      <c r="B35" s="36" t="s">
        <v>67</v>
      </c>
      <c r="C35" s="11" t="s">
        <v>314</v>
      </c>
      <c r="D35" s="12" t="s">
        <v>314</v>
      </c>
      <c r="F35" s="39" t="s">
        <v>68</v>
      </c>
      <c r="G35" s="11" t="s">
        <v>314</v>
      </c>
      <c r="H35" s="12" t="s">
        <v>314</v>
      </c>
      <c r="J35" s="36" t="s">
        <v>67</v>
      </c>
      <c r="K35" s="11" t="s">
        <v>314</v>
      </c>
      <c r="L35" s="12" t="s">
        <v>314</v>
      </c>
      <c r="N35" s="39" t="s">
        <v>68</v>
      </c>
      <c r="O35" s="11">
        <v>12.802556298828119</v>
      </c>
      <c r="P35" s="12">
        <v>4.1966150479848009E-2</v>
      </c>
    </row>
    <row r="36" spans="2:16" x14ac:dyDescent="0.3">
      <c r="B36" s="36" t="s">
        <v>69</v>
      </c>
      <c r="C36" s="11" t="s">
        <v>314</v>
      </c>
      <c r="D36" s="12" t="s">
        <v>314</v>
      </c>
      <c r="F36" s="39" t="s">
        <v>70</v>
      </c>
      <c r="G36" s="11" t="s">
        <v>314</v>
      </c>
      <c r="H36" s="12" t="s">
        <v>314</v>
      </c>
      <c r="J36" s="36" t="s">
        <v>69</v>
      </c>
      <c r="K36" s="11" t="s">
        <v>314</v>
      </c>
      <c r="L36" s="12" t="s">
        <v>314</v>
      </c>
      <c r="N36" s="39" t="s">
        <v>70</v>
      </c>
      <c r="O36" s="11" t="s">
        <v>314</v>
      </c>
      <c r="P36" s="12" t="s">
        <v>314</v>
      </c>
    </row>
    <row r="37" spans="2:16" x14ac:dyDescent="0.3">
      <c r="B37" s="40" t="s">
        <v>71</v>
      </c>
      <c r="C37" s="11">
        <v>2.0394834472656251</v>
      </c>
      <c r="D37" s="12">
        <v>6.6853265278702806E-3</v>
      </c>
      <c r="F37" s="39" t="s">
        <v>72</v>
      </c>
      <c r="G37" s="11" t="s">
        <v>314</v>
      </c>
      <c r="H37" s="12" t="s">
        <v>314</v>
      </c>
      <c r="J37" s="40" t="s">
        <v>71</v>
      </c>
      <c r="K37" s="11">
        <v>155.47030590820307</v>
      </c>
      <c r="L37" s="12">
        <v>0.50962402356229997</v>
      </c>
      <c r="N37" s="39" t="s">
        <v>72</v>
      </c>
      <c r="O37" s="11" t="s">
        <v>314</v>
      </c>
      <c r="P37" s="12" t="s">
        <v>314</v>
      </c>
    </row>
    <row r="38" spans="2:16" x14ac:dyDescent="0.3">
      <c r="F38" s="39" t="s">
        <v>73</v>
      </c>
      <c r="G38" s="11" t="s">
        <v>314</v>
      </c>
      <c r="H38" s="12" t="s">
        <v>314</v>
      </c>
      <c r="N38" s="39" t="s">
        <v>73</v>
      </c>
      <c r="O38" s="11" t="s">
        <v>314</v>
      </c>
      <c r="P38" s="12" t="s">
        <v>314</v>
      </c>
    </row>
    <row r="39" spans="2:16" x14ac:dyDescent="0.3">
      <c r="F39" s="39" t="s">
        <v>74</v>
      </c>
      <c r="G39" s="11" t="s">
        <v>314</v>
      </c>
      <c r="H39" s="12" t="s">
        <v>314</v>
      </c>
      <c r="N39" s="39" t="s">
        <v>74</v>
      </c>
      <c r="O39" s="11" t="s">
        <v>314</v>
      </c>
      <c r="P39" s="12" t="s">
        <v>314</v>
      </c>
    </row>
    <row r="40" spans="2:16" x14ac:dyDescent="0.3">
      <c r="F40" s="41" t="s">
        <v>75</v>
      </c>
      <c r="G40" s="11" t="s">
        <v>314</v>
      </c>
      <c r="H40" s="12" t="s">
        <v>314</v>
      </c>
      <c r="N40" s="41" t="s">
        <v>75</v>
      </c>
      <c r="O40" s="11">
        <v>9.0652728027343557</v>
      </c>
      <c r="P40" s="12">
        <v>2.9715518815195255E-2</v>
      </c>
    </row>
    <row r="41" spans="2:16" x14ac:dyDescent="0.3">
      <c r="F41" s="42" t="s">
        <v>76</v>
      </c>
      <c r="G41" s="11" t="s">
        <v>314</v>
      </c>
      <c r="H41" s="12" t="s">
        <v>314</v>
      </c>
      <c r="N41" s="42" t="s">
        <v>76</v>
      </c>
      <c r="O41" s="11" t="s">
        <v>314</v>
      </c>
      <c r="P41" s="12" t="s">
        <v>314</v>
      </c>
    </row>
    <row r="42" spans="2:16" x14ac:dyDescent="0.3">
      <c r="F42" s="43" t="s">
        <v>77</v>
      </c>
      <c r="G42" s="11" t="s">
        <v>314</v>
      </c>
      <c r="H42" s="12" t="s">
        <v>314</v>
      </c>
      <c r="N42" s="43" t="s">
        <v>77</v>
      </c>
      <c r="O42" s="11">
        <v>1.8878665039062501</v>
      </c>
      <c r="P42" s="12">
        <v>6.1883336374038249E-3</v>
      </c>
    </row>
    <row r="43" spans="2:16" x14ac:dyDescent="0.3">
      <c r="F43" s="43" t="s">
        <v>78</v>
      </c>
      <c r="G43" s="11" t="s">
        <v>314</v>
      </c>
      <c r="H43" s="12" t="s">
        <v>314</v>
      </c>
      <c r="N43" s="43" t="s">
        <v>78</v>
      </c>
      <c r="O43" s="11">
        <v>0.64684169921875001</v>
      </c>
      <c r="P43" s="12">
        <v>2.1203153067594323E-3</v>
      </c>
    </row>
    <row r="44" spans="2:16" x14ac:dyDescent="0.3">
      <c r="F44" s="43" t="s">
        <v>79</v>
      </c>
      <c r="G44" s="11" t="s">
        <v>314</v>
      </c>
      <c r="H44" s="12" t="s">
        <v>314</v>
      </c>
      <c r="N44" s="43" t="s">
        <v>79</v>
      </c>
      <c r="O44" s="11" t="s">
        <v>314</v>
      </c>
      <c r="P44" s="12" t="s">
        <v>314</v>
      </c>
    </row>
    <row r="45" spans="2:16" x14ac:dyDescent="0.3">
      <c r="F45" s="43" t="s">
        <v>80</v>
      </c>
      <c r="G45" s="11" t="s">
        <v>314</v>
      </c>
      <c r="H45" s="12" t="s">
        <v>314</v>
      </c>
      <c r="N45" s="43" t="s">
        <v>80</v>
      </c>
      <c r="O45" s="11">
        <v>19.973868701171874</v>
      </c>
      <c r="P45" s="12">
        <v>6.5473360164394062E-2</v>
      </c>
    </row>
    <row r="46" spans="2:16" x14ac:dyDescent="0.3">
      <c r="F46" s="43" t="s">
        <v>81</v>
      </c>
      <c r="G46" s="11" t="s">
        <v>314</v>
      </c>
      <c r="H46" s="12" t="s">
        <v>314</v>
      </c>
      <c r="N46" s="43" t="s">
        <v>81</v>
      </c>
      <c r="O46" s="11">
        <v>77.073462890624995</v>
      </c>
      <c r="P46" s="12">
        <v>0.25264302426594426</v>
      </c>
    </row>
    <row r="47" spans="2:16" x14ac:dyDescent="0.3">
      <c r="F47" s="43" t="s">
        <v>82</v>
      </c>
      <c r="G47" s="11" t="s">
        <v>314</v>
      </c>
      <c r="H47" s="12" t="s">
        <v>314</v>
      </c>
      <c r="N47" s="43" t="s">
        <v>82</v>
      </c>
      <c r="O47" s="11" t="s">
        <v>314</v>
      </c>
      <c r="P47" s="12" t="s">
        <v>314</v>
      </c>
    </row>
    <row r="48" spans="2:16" x14ac:dyDescent="0.3">
      <c r="F48" s="43" t="s">
        <v>83</v>
      </c>
      <c r="G48" s="11" t="s">
        <v>314</v>
      </c>
      <c r="H48" s="12" t="s">
        <v>314</v>
      </c>
      <c r="N48" s="43" t="s">
        <v>83</v>
      </c>
      <c r="O48" s="11" t="s">
        <v>314</v>
      </c>
      <c r="P48" s="12" t="s">
        <v>314</v>
      </c>
    </row>
    <row r="49" spans="3:16" x14ac:dyDescent="0.3">
      <c r="C49"/>
      <c r="D49"/>
      <c r="F49" s="44" t="s">
        <v>84</v>
      </c>
      <c r="G49" s="11" t="s">
        <v>314</v>
      </c>
      <c r="H49" s="12" t="s">
        <v>314</v>
      </c>
      <c r="N49" s="44" t="s">
        <v>84</v>
      </c>
      <c r="O49" s="11">
        <v>0.56816831054687489</v>
      </c>
      <c r="P49" s="12">
        <v>1.8624278043966665E-3</v>
      </c>
    </row>
    <row r="50" spans="3:16" x14ac:dyDescent="0.3">
      <c r="C50"/>
      <c r="D50"/>
      <c r="F50" s="45" t="s">
        <v>85</v>
      </c>
      <c r="G50" s="11" t="s">
        <v>314</v>
      </c>
      <c r="H50" s="12" t="s">
        <v>314</v>
      </c>
      <c r="N50" s="45" t="s">
        <v>85</v>
      </c>
      <c r="O50" s="11">
        <v>37.400329589843729</v>
      </c>
      <c r="P50" s="12">
        <v>0.12259644268910284</v>
      </c>
    </row>
    <row r="51" spans="3:16" x14ac:dyDescent="0.3">
      <c r="C51"/>
      <c r="D51"/>
      <c r="F51" s="46" t="s">
        <v>86</v>
      </c>
      <c r="G51" s="11" t="s">
        <v>314</v>
      </c>
      <c r="H51" s="12" t="s">
        <v>314</v>
      </c>
      <c r="N51" s="46" t="s">
        <v>86</v>
      </c>
      <c r="O51" s="11">
        <v>8.5505322265625003E-2</v>
      </c>
      <c r="P51" s="12">
        <v>2.80282244988493E-4</v>
      </c>
    </row>
    <row r="52" spans="3:16" x14ac:dyDescent="0.3">
      <c r="C52"/>
      <c r="D52"/>
      <c r="F52" s="47" t="s">
        <v>87</v>
      </c>
      <c r="G52" s="11" t="s">
        <v>314</v>
      </c>
      <c r="H52" s="12" t="s">
        <v>314</v>
      </c>
      <c r="N52" s="47" t="s">
        <v>87</v>
      </c>
      <c r="O52" s="11" t="s">
        <v>314</v>
      </c>
      <c r="P52" s="12" t="s">
        <v>314</v>
      </c>
    </row>
    <row r="53" spans="3:16" x14ac:dyDescent="0.3">
      <c r="C53"/>
      <c r="D53"/>
      <c r="F53" s="47" t="s">
        <v>88</v>
      </c>
      <c r="G53" s="11" t="s">
        <v>314</v>
      </c>
      <c r="H53" s="12" t="s">
        <v>314</v>
      </c>
      <c r="N53" s="47" t="s">
        <v>88</v>
      </c>
      <c r="O53" s="11">
        <v>6.7108360351562499</v>
      </c>
      <c r="P53" s="12">
        <v>2.1997790778919096E-2</v>
      </c>
    </row>
    <row r="54" spans="3:16" x14ac:dyDescent="0.3">
      <c r="C54"/>
      <c r="D54"/>
      <c r="F54" s="48" t="s">
        <v>89</v>
      </c>
      <c r="G54" s="11">
        <v>2.33147822265625</v>
      </c>
      <c r="H54" s="12">
        <v>7.6424710541157185E-3</v>
      </c>
      <c r="N54" s="48" t="s">
        <v>89</v>
      </c>
      <c r="O54" s="11" t="s">
        <v>314</v>
      </c>
      <c r="P54" s="12" t="s">
        <v>314</v>
      </c>
    </row>
    <row r="55" spans="3:16" x14ac:dyDescent="0.3">
      <c r="C55"/>
      <c r="D55"/>
      <c r="F55" s="49" t="s">
        <v>90</v>
      </c>
      <c r="G55" s="11">
        <v>2.1373439453124998</v>
      </c>
      <c r="H55" s="12">
        <v>7.0061084319845354E-3</v>
      </c>
      <c r="N55" s="49" t="s">
        <v>90</v>
      </c>
      <c r="O55" s="11">
        <v>10.656885009765626</v>
      </c>
      <c r="P55" s="12">
        <v>3.4932745424224206E-2</v>
      </c>
    </row>
  </sheetData>
  <mergeCells count="4">
    <mergeCell ref="C4:D4"/>
    <mergeCell ref="G4:H4"/>
    <mergeCell ref="K4:L4"/>
    <mergeCell ref="O4:P4"/>
  </mergeCells>
  <pageMargins left="0.33" right="0.13" top="0.78740157480314965" bottom="0.31" header="0.23622047244094491" footer="0.18"/>
  <pageSetup paperSize="9" scale="62" orientation="landscape" r:id="rId1"/>
  <headerFooter>
    <oddHeader>&amp;C&amp;14Référentiel OCS&amp;X2D&amp;X   Nord - Pas de Calais  2005-2015&amp;11
&amp;"-,Gras"&amp;14(&amp;F)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9</vt:i4>
      </vt:variant>
    </vt:vector>
  </HeadingPairs>
  <TitlesOfParts>
    <vt:vector size="18" baseType="lpstr">
      <vt:lpstr>niveau_1</vt:lpstr>
      <vt:lpstr>niveau_2</vt:lpstr>
      <vt:lpstr>niveau_3</vt:lpstr>
      <vt:lpstr>CSUS_4P</vt:lpstr>
      <vt:lpstr>asso_CS-US_2015 (ha)</vt:lpstr>
      <vt:lpstr>asso_CS-US_2015 (%)</vt:lpstr>
      <vt:lpstr>asso_CS-US_artif_2015 (ha)</vt:lpstr>
      <vt:lpstr>asso_CS-US_artif_2015 (%)</vt:lpstr>
      <vt:lpstr>artif_05-15_niveau_3</vt:lpstr>
      <vt:lpstr>'artif_05-15_niveau_3'!Zone_d_impression</vt:lpstr>
      <vt:lpstr>'asso_CS-US_2015 (%)'!Zone_d_impression</vt:lpstr>
      <vt:lpstr>'asso_CS-US_2015 (ha)'!Zone_d_impression</vt:lpstr>
      <vt:lpstr>'asso_CS-US_artif_2015 (%)'!Zone_d_impression</vt:lpstr>
      <vt:lpstr>'asso_CS-US_artif_2015 (ha)'!Zone_d_impression</vt:lpstr>
      <vt:lpstr>CSUS_4P!Zone_d_impression</vt:lpstr>
      <vt:lpstr>niveau_1!Zone_d_impression</vt:lpstr>
      <vt:lpstr>niveau_2!Zone_d_impression</vt:lpstr>
      <vt:lpstr>niveau_3!Zone_d_impression</vt:lpstr>
    </vt:vector>
  </TitlesOfParts>
  <Manager>BS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résultats statistiques par territoire</dc:title>
  <dc:subject>référentiel OCS2D Nord Pas-de-Calais 2005-2015</dc:subject>
  <dc:creator>Groupement Wateau</dc:creator>
  <cp:lastModifiedBy>Benoit</cp:lastModifiedBy>
  <cp:lastPrinted>2018-10-22T16:20:58Z</cp:lastPrinted>
  <dcterms:created xsi:type="dcterms:W3CDTF">2018-10-22T16:09:17Z</dcterms:created>
  <dcterms:modified xsi:type="dcterms:W3CDTF">2018-10-23T14:00:24Z</dcterms:modified>
</cp:coreProperties>
</file>