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V_OCS2D_npdc\calcul_stats\résultats_excel\"/>
    </mc:Choice>
  </mc:AlternateContent>
  <xr:revisionPtr revIDLastSave="0" documentId="8_{8CD40533-4128-45E9-96AA-0E3063865A0C}" xr6:coauthVersionLast="37" xr6:coauthVersionMax="37" xr10:uidLastSave="{00000000-0000-0000-0000-000000000000}"/>
  <bookViews>
    <workbookView xWindow="0" yWindow="0" windowWidth="23040" windowHeight="10236" xr2:uid="{00000000-000D-0000-FFFF-FFFF00000000}"/>
  </bookViews>
  <sheets>
    <sheet name="niveau_1" sheetId="9" r:id="rId1"/>
    <sheet name="niveau_2" sheetId="8" r:id="rId2"/>
    <sheet name="niveau_3" sheetId="7" r:id="rId3"/>
    <sheet name="CSUS_4P" sheetId="6" r:id="rId4"/>
    <sheet name="asso_CS-US_2015 (ha)" sheetId="5" r:id="rId5"/>
    <sheet name="asso_CS-US_2015 (%)" sheetId="4" r:id="rId6"/>
    <sheet name="asso_CS-US_artif_2015 (ha)" sheetId="3" r:id="rId7"/>
    <sheet name="asso_CS-US_artif_2015 (%)" sheetId="2" r:id="rId8"/>
    <sheet name="artif_05-15_niveau_3" sheetId="1" r:id="rId9"/>
  </sheets>
  <definedNames>
    <definedName name="_xlnm.Print_Area" localSheetId="8">'artif_05-15_niveau_3'!$B$1:$P$55</definedName>
    <definedName name="_xlnm.Print_Area" localSheetId="5">'asso_CS-US_2015 (%)'!$A$1:$AG$53</definedName>
    <definedName name="_xlnm.Print_Area" localSheetId="4">'asso_CS-US_2015 (ha)'!$A$1:$AG$53</definedName>
    <definedName name="_xlnm.Print_Area" localSheetId="7">'asso_CS-US_artif_2015 (%)'!$A$1:$AG$53</definedName>
    <definedName name="_xlnm.Print_Area" localSheetId="6">'asso_CS-US_artif_2015 (ha)'!$A$1:$AG$53</definedName>
    <definedName name="_xlnm.Print_Area" localSheetId="3">CSUS_4P!$B$1:$T$36</definedName>
    <definedName name="_xlnm.Print_Area" localSheetId="0">niveau_1!$B$1:$P$18</definedName>
    <definedName name="_xlnm.Print_Area" localSheetId="1">niveau_2!$B$1:$P$43</definedName>
    <definedName name="_xlnm.Print_Area" localSheetId="2">niveau_3!$B$1:$P$87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6" l="1"/>
</calcChain>
</file>

<file path=xl/sharedStrings.xml><?xml version="1.0" encoding="utf-8"?>
<sst xmlns="http://schemas.openxmlformats.org/spreadsheetml/2006/main" count="6524" uniqueCount="315">
  <si>
    <t>Analyse au niveau 3 des espaces ayant été artificialisés entre 2005 et 2015 sur le territoire :</t>
  </si>
  <si>
    <t>Origine de l'artificialisation</t>
  </si>
  <si>
    <t>Destination de l'artificialisation</t>
  </si>
  <si>
    <t>CS 2005 (ayant été artificialisés entre 2005 et 2015)</t>
  </si>
  <si>
    <t>US 2005 (ayant été artificialisés entre 2005 et 2015)</t>
  </si>
  <si>
    <t>CS 2015 (nouvellement artificialisés)</t>
  </si>
  <si>
    <t>US 2015 (nouvellement artificialisés)</t>
  </si>
  <si>
    <t>en ha</t>
  </si>
  <si>
    <t>en % de la part ayant été artificialisée</t>
  </si>
  <si>
    <t>CS1.1.1</t>
  </si>
  <si>
    <t>US1.1.1</t>
  </si>
  <si>
    <t>CS1.1.2</t>
  </si>
  <si>
    <t>US1.1.2</t>
  </si>
  <si>
    <t>CS1.2.1</t>
  </si>
  <si>
    <t>US1.1.3</t>
  </si>
  <si>
    <t>CS1.2.2</t>
  </si>
  <si>
    <t>US1.1.4</t>
  </si>
  <si>
    <t>CS2.1.1</t>
  </si>
  <si>
    <t>US1.1.5</t>
  </si>
  <si>
    <t>CS2.1.2</t>
  </si>
  <si>
    <t>US1.1.6</t>
  </si>
  <si>
    <t>CS2.2.0</t>
  </si>
  <si>
    <t>US1.1.7</t>
  </si>
  <si>
    <t>CS3.1.1</t>
  </si>
  <si>
    <t>US1.2.1</t>
  </si>
  <si>
    <t>CS3.1.2</t>
  </si>
  <si>
    <t>US1.2.2</t>
  </si>
  <si>
    <t>CS3.2.1</t>
  </si>
  <si>
    <t>US1.2.3</t>
  </si>
  <si>
    <t>CS3.2.2</t>
  </si>
  <si>
    <t>US1.2.4</t>
  </si>
  <si>
    <t>CS4.1.1</t>
  </si>
  <si>
    <t>US1.3.1</t>
  </si>
  <si>
    <t>CS4.1.2</t>
  </si>
  <si>
    <t>US1.3.2</t>
  </si>
  <si>
    <t>CS4.1.3</t>
  </si>
  <si>
    <t>US1.4.0</t>
  </si>
  <si>
    <t>CS4.2.1</t>
  </si>
  <si>
    <t>US2.1.1</t>
  </si>
  <si>
    <t>CS4.2.2</t>
  </si>
  <si>
    <t>US2.1.2</t>
  </si>
  <si>
    <t>CS4.3.1</t>
  </si>
  <si>
    <t>US2.2.0</t>
  </si>
  <si>
    <t>CS4.3.2</t>
  </si>
  <si>
    <t>US3.1.1</t>
  </si>
  <si>
    <t>CS4.4.0</t>
  </si>
  <si>
    <t>US3.1.2</t>
  </si>
  <si>
    <t>CS5.1.1</t>
  </si>
  <si>
    <t>US3.1.3</t>
  </si>
  <si>
    <t>CS5.1.2</t>
  </si>
  <si>
    <t>US3.1.4</t>
  </si>
  <si>
    <t>CS5.1.3</t>
  </si>
  <si>
    <t>US3.1.5</t>
  </si>
  <si>
    <t>CS5.2.1</t>
  </si>
  <si>
    <t>US3.1.6</t>
  </si>
  <si>
    <t>CS5.2.2</t>
  </si>
  <si>
    <t>US3.2.1</t>
  </si>
  <si>
    <t>CS6.1.1</t>
  </si>
  <si>
    <t>US3.2.2</t>
  </si>
  <si>
    <t>CS6.1.2</t>
  </si>
  <si>
    <t>US3.2.3</t>
  </si>
  <si>
    <t>CS6.2.0</t>
  </si>
  <si>
    <t>US3.2.4</t>
  </si>
  <si>
    <t>CS6.3.0</t>
  </si>
  <si>
    <t>US3.2.5</t>
  </si>
  <si>
    <t>CS6.4.1</t>
  </si>
  <si>
    <t>US4.1.1</t>
  </si>
  <si>
    <t>CS6.4.2</t>
  </si>
  <si>
    <t>US4.1.2</t>
  </si>
  <si>
    <t>CS6.5.0</t>
  </si>
  <si>
    <t>US4.2.1</t>
  </si>
  <si>
    <t>CS6.6.0</t>
  </si>
  <si>
    <t>US4.2.2</t>
  </si>
  <si>
    <t>US4.3.0</t>
  </si>
  <si>
    <t>US4.4.0</t>
  </si>
  <si>
    <t>US4.5.0</t>
  </si>
  <si>
    <t>US5.1.1</t>
  </si>
  <si>
    <t>US5.1.2</t>
  </si>
  <si>
    <t>US5.1.3</t>
  </si>
  <si>
    <t>US5.2.1</t>
  </si>
  <si>
    <t>US5.2.2</t>
  </si>
  <si>
    <t>US5.2.3</t>
  </si>
  <si>
    <t>US5.3.1</t>
  </si>
  <si>
    <t>US5.3.2</t>
  </si>
  <si>
    <t>US5.4.0</t>
  </si>
  <si>
    <t>US6.1.1</t>
  </si>
  <si>
    <t>US6.1.2</t>
  </si>
  <si>
    <t>US6.2.1</t>
  </si>
  <si>
    <t>US6.2.2</t>
  </si>
  <si>
    <t>US6.2.3</t>
  </si>
  <si>
    <t>US7.0.0</t>
  </si>
  <si>
    <t>Analyse surfacique des associations couvert-usage en 2015 sur le territoire, spécifiquement pour les espaces artificialisés et les infrastructures (% pour une association CS-US par rapport à la surface totale artificialisée) :</t>
  </si>
  <si>
    <t>(% /artif.)</t>
  </si>
  <si>
    <t>Analyse surfacique  des associations couvert-usage en 2015 sur le territoire, spécifiquement pour les espaces artificialisés et les infrastructures (surface en ha pour une association CS-US) :</t>
  </si>
  <si>
    <t>(en ha)</t>
  </si>
  <si>
    <t>Analyse surfacique des associations couvert-usage en 2015 sur le territoire (% pour une association CS-US par rapport à la surface du territoire) :</t>
  </si>
  <si>
    <t>(% /terr.)</t>
  </si>
  <si>
    <t>Analyse surfacique des associations couvert-usage en 2015 sur le territoire (surface en ha pour une association CS-US) :</t>
  </si>
  <si>
    <t>Analyse surfacique sur le territoire sur la base de la nomenclature "CSUS_4P" mixant couvert et usage en 4 postes :</t>
  </si>
  <si>
    <t>poste</t>
  </si>
  <si>
    <t>surf. 2005 (ha)</t>
  </si>
  <si>
    <t>2005 (% territoire)</t>
  </si>
  <si>
    <t>Détails sur l'ensemble des espaces artificialisés (= espaces artificialisés + infrastructures) :</t>
  </si>
  <si>
    <t>1</t>
  </si>
  <si>
    <t>espaces artificialisés</t>
  </si>
  <si>
    <t>4</t>
  </si>
  <si>
    <t>infrastructures</t>
  </si>
  <si>
    <t>surfaces artificialisées
et imperméabilisées</t>
  </si>
  <si>
    <t>surfaces artificialisées
et non imperméabilisées</t>
  </si>
  <si>
    <t>total</t>
  </si>
  <si>
    <t>% évol. ann.</t>
  </si>
  <si>
    <t>2</t>
  </si>
  <si>
    <t>espaces agricoles</t>
  </si>
  <si>
    <t>3</t>
  </si>
  <si>
    <t>espaces naturels</t>
  </si>
  <si>
    <t>(ha)</t>
  </si>
  <si>
    <t>(% territoire)</t>
  </si>
  <si>
    <r>
      <rPr>
        <b/>
        <sz val="11"/>
        <color theme="1"/>
        <rFont val="Calibri"/>
        <family val="2"/>
        <scheme val="minor"/>
      </rPr>
      <t>espaces artificialisés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(sans infrastructures)</t>
    </r>
  </si>
  <si>
    <t>surf. 2015 (ha)</t>
  </si>
  <si>
    <t>2015 (% territoire)</t>
  </si>
  <si>
    <t>2015</t>
  </si>
  <si>
    <t>% évol. annuel</t>
  </si>
  <si>
    <t>evol surf. 05-15 (ha)</t>
  </si>
  <si>
    <t>evol surf (ha/an)</t>
  </si>
  <si>
    <t>Analyse surfacique des évolutions 2005-2015 entre les 4 postes (en ha/an) :</t>
  </si>
  <si>
    <t>évolutions</t>
  </si>
  <si>
    <r>
      <t xml:space="preserve">espaces artificialisés
</t>
    </r>
    <r>
      <rPr>
        <i/>
        <sz val="11"/>
        <color theme="1"/>
        <rFont val="Calibri"/>
        <family val="2"/>
        <scheme val="minor"/>
      </rPr>
      <t>(sans infrastructures)</t>
    </r>
  </si>
  <si>
    <t>↗</t>
  </si>
  <si>
    <t>LEGENDE :</t>
  </si>
  <si>
    <t xml:space="preserve"> - transferts 2005-2015 en ha/an entre les 4 postes</t>
  </si>
  <si>
    <t xml:space="preserve"> - évolutions internes au poste (modifications CS et/ou US) en ha/an</t>
  </si>
  <si>
    <t>Analyse surfacique sur le territoire au niveau 3, pour chacune des deux nomenclatures couvert et usage :</t>
  </si>
  <si>
    <t>COUVERT du SOL</t>
  </si>
  <si>
    <t>2005 (%)</t>
  </si>
  <si>
    <t>2015 (%)</t>
  </si>
  <si>
    <t>surfaces disparues (ha)</t>
  </si>
  <si>
    <t>surfaces apparues (ha)</t>
  </si>
  <si>
    <t>Surfaces bâties</t>
  </si>
  <si>
    <t xml:space="preserve">Surfaces non bâties </t>
  </si>
  <si>
    <t xml:space="preserve">Surfaces à matériaux minéraux - pierre - terre </t>
  </si>
  <si>
    <t>Surfaces composées d'autres matériaux</t>
  </si>
  <si>
    <t>Sable, estran</t>
  </si>
  <si>
    <t>Dunes</t>
  </si>
  <si>
    <t>Pierres, rochers, falaises</t>
  </si>
  <si>
    <t>Plans d'eau</t>
  </si>
  <si>
    <t>Cours d'eau</t>
  </si>
  <si>
    <t>Estuaires</t>
  </si>
  <si>
    <t>Mer</t>
  </si>
  <si>
    <t>Feuillus sur dunes</t>
  </si>
  <si>
    <t>Feuillus</t>
  </si>
  <si>
    <t>Boisements humides</t>
  </si>
  <si>
    <t>Conifères sur dunes</t>
  </si>
  <si>
    <t>Conifères</t>
  </si>
  <si>
    <t>Peuplements mixtes sur dunes</t>
  </si>
  <si>
    <t>Peuplements mixtes ou indéterminés</t>
  </si>
  <si>
    <t>Vergers et petits fruits</t>
  </si>
  <si>
    <t>Fourrés et broussailles</t>
  </si>
  <si>
    <t>Fourrés humides</t>
  </si>
  <si>
    <t>Végétations arbustives sur dunes</t>
  </si>
  <si>
    <t>Landes sèches</t>
  </si>
  <si>
    <t>Landes humides</t>
  </si>
  <si>
    <t>Prairies mésophiles</t>
  </si>
  <si>
    <t>Prairies humides</t>
  </si>
  <si>
    <t>Pelouses naturelles</t>
  </si>
  <si>
    <t xml:space="preserve">Terres arables  </t>
  </si>
  <si>
    <t>Formations herbacées humides continentales</t>
  </si>
  <si>
    <t>Formations herbacées humides maritimes</t>
  </si>
  <si>
    <t>Formations herbacées sur dunes</t>
  </si>
  <si>
    <t xml:space="preserve">Autres Formations herbacées </t>
  </si>
  <si>
    <t>USAGE du SOL</t>
  </si>
  <si>
    <t xml:space="preserve">Prairies </t>
  </si>
  <si>
    <t>Bandes enherbées</t>
  </si>
  <si>
    <t>Cultures annuelles</t>
  </si>
  <si>
    <t>Horticulture</t>
  </si>
  <si>
    <t>Cultures permanentes</t>
  </si>
  <si>
    <t>Autoconsommation</t>
  </si>
  <si>
    <t>Infrastructures agricoles</t>
  </si>
  <si>
    <t>Zones de coupes</t>
  </si>
  <si>
    <t>Peupleraies</t>
  </si>
  <si>
    <t>Plantations récentes</t>
  </si>
  <si>
    <t>A vocation sylvicole ou usage indéterminé</t>
  </si>
  <si>
    <t>Carrières, mines</t>
  </si>
  <si>
    <t>Terrils en exploitation</t>
  </si>
  <si>
    <t>Aquaculture, pisciculture</t>
  </si>
  <si>
    <t>Zones industrielles et d'activités économiques</t>
  </si>
  <si>
    <t>Zones de stockage gaz et hydrocarbures</t>
  </si>
  <si>
    <t>Zones commerciales</t>
  </si>
  <si>
    <t>Emprises scolaires / universitaires</t>
  </si>
  <si>
    <t>Emprises hospitalières</t>
  </si>
  <si>
    <t>Cimetières et lieux de culte</t>
  </si>
  <si>
    <t>Parkings et places</t>
  </si>
  <si>
    <t>Déchetteries et décharges publiques</t>
  </si>
  <si>
    <t>Autres emprises collectives</t>
  </si>
  <si>
    <t>Parcs et Espaces verts paysagers</t>
  </si>
  <si>
    <t>Complexes sportifs et terrains de sports</t>
  </si>
  <si>
    <t>Golfs</t>
  </si>
  <si>
    <t>Campings</t>
  </si>
  <si>
    <t>Complexes culturels et de loisirs</t>
  </si>
  <si>
    <t>Routier principal</t>
  </si>
  <si>
    <t>Routier secondaire</t>
  </si>
  <si>
    <t>Ferré principal</t>
  </si>
  <si>
    <t>Ferré secondaire</t>
  </si>
  <si>
    <t>Aérien</t>
  </si>
  <si>
    <t>Fluvial et maritime</t>
  </si>
  <si>
    <t>Espaces associés aux réseaux de transport</t>
  </si>
  <si>
    <t>Habitat continu fortement compact</t>
  </si>
  <si>
    <t>Habitat continu moyennement compact</t>
  </si>
  <si>
    <t>Habitat continu faiblement compact</t>
  </si>
  <si>
    <t>Habitat discontinu fortement compact</t>
  </si>
  <si>
    <t>Habitat discontinu moyennement compact</t>
  </si>
  <si>
    <t>Habitat discontinu faiblement compact</t>
  </si>
  <si>
    <t>Grands ensembles collectifs</t>
  </si>
  <si>
    <t>Collectifs</t>
  </si>
  <si>
    <t>Habitat isolé</t>
  </si>
  <si>
    <t>Chantiers</t>
  </si>
  <si>
    <t>Extraction de matériaux en mutation</t>
  </si>
  <si>
    <t>Friches d'activités économiques</t>
  </si>
  <si>
    <t>Délaissés urbains</t>
  </si>
  <si>
    <t>Espaces agricoles non exploités</t>
  </si>
  <si>
    <t>Usages indéterminés</t>
  </si>
  <si>
    <t>Analyse surfacique sur le territoire au niveau 2, pour chacune des deux nomenclatures couvert et usage :</t>
  </si>
  <si>
    <t>Surfaces imperméables</t>
  </si>
  <si>
    <t>CS1.1</t>
  </si>
  <si>
    <t>Surfaces perméables</t>
  </si>
  <si>
    <t>CS1.2</t>
  </si>
  <si>
    <t>Sable, dunes, limons</t>
  </si>
  <si>
    <t>CS2.1</t>
  </si>
  <si>
    <t>CS2.2</t>
  </si>
  <si>
    <t>Eaux continentales</t>
  </si>
  <si>
    <t>CS3.1</t>
  </si>
  <si>
    <t>Eaux maritimes</t>
  </si>
  <si>
    <t>CS3.2</t>
  </si>
  <si>
    <t>CS4.1</t>
  </si>
  <si>
    <t>CS4.2</t>
  </si>
  <si>
    <t>Peuplements mixtes</t>
  </si>
  <si>
    <t>CS4.3</t>
  </si>
  <si>
    <t>CS4.4</t>
  </si>
  <si>
    <t>CS5.1</t>
  </si>
  <si>
    <t>Landes</t>
  </si>
  <si>
    <t>CS5.2</t>
  </si>
  <si>
    <t>Prairies</t>
  </si>
  <si>
    <t>CS6.1</t>
  </si>
  <si>
    <t>CS6.2</t>
  </si>
  <si>
    <t>Terres arables</t>
  </si>
  <si>
    <t>CS6.3</t>
  </si>
  <si>
    <t xml:space="preserve">Formations herbacées humides </t>
  </si>
  <si>
    <t>CS6.4</t>
  </si>
  <si>
    <t>CS6.5</t>
  </si>
  <si>
    <t>Autres formations herbacées</t>
  </si>
  <si>
    <t>CS6.6</t>
  </si>
  <si>
    <t>Agriculture</t>
  </si>
  <si>
    <t>US1.1</t>
  </si>
  <si>
    <t>Sylviculture</t>
  </si>
  <si>
    <t>US1.2</t>
  </si>
  <si>
    <t>Activités d'extraction</t>
  </si>
  <si>
    <t>US1.3</t>
  </si>
  <si>
    <t>US1.4</t>
  </si>
  <si>
    <t xml:space="preserve">Zones industrielles et d'activités économiques </t>
  </si>
  <si>
    <t>US2.1</t>
  </si>
  <si>
    <t>US2.2</t>
  </si>
  <si>
    <t>Services publics, administratifs et collectifs</t>
  </si>
  <si>
    <t>US3.1</t>
  </si>
  <si>
    <t>Loisirs et services culturels</t>
  </si>
  <si>
    <t>US3.2</t>
  </si>
  <si>
    <t>Routier</t>
  </si>
  <si>
    <t>US4.1</t>
  </si>
  <si>
    <t>Ferré</t>
  </si>
  <si>
    <t>US4.2</t>
  </si>
  <si>
    <t>US4.3</t>
  </si>
  <si>
    <t>US4.4</t>
  </si>
  <si>
    <t>US4.5</t>
  </si>
  <si>
    <t>Tissu urbain continu</t>
  </si>
  <si>
    <t>US5.1</t>
  </si>
  <si>
    <t>Tissu urbain discontinu</t>
  </si>
  <si>
    <t>US5.2</t>
  </si>
  <si>
    <t>Ensembles collectifs</t>
  </si>
  <si>
    <t>US5.3</t>
  </si>
  <si>
    <t>US5.4</t>
  </si>
  <si>
    <t>Zones en mutation</t>
  </si>
  <si>
    <t>US6.1</t>
  </si>
  <si>
    <t>Zones délaissées</t>
  </si>
  <si>
    <t>US6.2</t>
  </si>
  <si>
    <t>US7.0</t>
  </si>
  <si>
    <t>Analyse surfacique sur le territoire au niveau 1, pour chacune des deux nomenclatures couvert et usage :</t>
  </si>
  <si>
    <t>Surfaces revêtues ou stabilisées</t>
  </si>
  <si>
    <t>CS1</t>
  </si>
  <si>
    <t>Sols nus</t>
  </si>
  <si>
    <t>CS2</t>
  </si>
  <si>
    <t>Surfaces en eau</t>
  </si>
  <si>
    <t>CS3</t>
  </si>
  <si>
    <t>Formations arborescentes</t>
  </si>
  <si>
    <t>CS4</t>
  </si>
  <si>
    <t>Formations arbustives et sous-arbrisseaux</t>
  </si>
  <si>
    <t>CS5</t>
  </si>
  <si>
    <t>Formations herbacées ou basses</t>
  </si>
  <si>
    <t>CS6</t>
  </si>
  <si>
    <t>Production primaire</t>
  </si>
  <si>
    <t>US1</t>
  </si>
  <si>
    <t>Activités économiques secondaires et tertiaires</t>
  </si>
  <si>
    <t>US2</t>
  </si>
  <si>
    <t>Services et usages collectifs</t>
  </si>
  <si>
    <t>US3</t>
  </si>
  <si>
    <t>Réseaux de transports, logistiques et infrastructures</t>
  </si>
  <si>
    <t>US4</t>
  </si>
  <si>
    <t>Habitat</t>
  </si>
  <si>
    <t>US5</t>
  </si>
  <si>
    <t>Usages temporaires</t>
  </si>
  <si>
    <t>US6</t>
  </si>
  <si>
    <t>US7</t>
  </si>
  <si>
    <t>néant</t>
  </si>
  <si>
    <t xml:space="preserve">        internes = 67</t>
  </si>
  <si>
    <t xml:space="preserve">        internes = 3</t>
  </si>
  <si>
    <t xml:space="preserve">        internes = 101</t>
  </si>
  <si>
    <t xml:space="preserve">        internes = 73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</si>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</sst>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%"/>
    <numFmt numFmtId="165" formatCode="#,##0.00_ ;[Red]\-#,##0.00\ "/>
    <numFmt numFmtId="166" formatCode="\+\ #,##0.00%\ ;[Red]\-\ #,##0.00%"/>
    <numFmt numFmtId="167" formatCode="#,##0_ ;[Red]\-#,##0\ "/>
    <numFmt numFmtId="168" formatCode="#,##0.0_ ;[Red]\-#,##0.0\ "/>
  </numFmts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0"/>
      <name val="Arial"/>
      <family val="2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6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</fonts>
  <fills count="2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BA1CB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0A9A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BEBE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D1FF73"/>
        <bgColor indexed="64"/>
      </patternFill>
    </fill>
    <fill>
      <patternFill patternType="solid">
        <fgColor rgb="FFB4D79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4">
    <xf numFmtId="0" fontId="0" fillId="0" borderId="0" xfId="0"/>
    <xf numFmtId="4" fontId="4" fillId="0" borderId="0" xfId="0" applyNumberFormat="1" applyFont="1"/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4" fontId="0" fillId="2" borderId="0" xfId="0" applyNumberFormat="1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/>
    <xf numFmtId="0" fontId="5" fillId="2" borderId="0" xfId="0" applyFont="1" applyFill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4" fontId="0" fillId="0" borderId="6" xfId="0" applyNumberFormat="1" applyBorder="1" applyAlignment="1">
      <alignment horizontal="right"/>
    </xf>
    <xf numFmtId="164" fontId="0" fillId="0" borderId="6" xfId="0" applyNumberFormat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0" fillId="13" borderId="7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4" borderId="5" xfId="0" applyFill="1" applyBorder="1" applyAlignment="1">
      <alignment horizontal="center"/>
    </xf>
    <xf numFmtId="0" fontId="6" fillId="14" borderId="7" xfId="0" applyFont="1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/>
    <xf numFmtId="0" fontId="4" fillId="0" borderId="0" xfId="0" applyFont="1"/>
    <xf numFmtId="0" fontId="0" fillId="3" borderId="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0" borderId="1" xfId="0" applyNumberFormat="1" applyBorder="1"/>
    <xf numFmtId="164" fontId="0" fillId="0" borderId="9" xfId="0" applyNumberFormat="1" applyBorder="1"/>
    <xf numFmtId="164" fontId="0" fillId="0" borderId="2" xfId="0" applyNumberFormat="1" applyBorder="1"/>
    <xf numFmtId="0" fontId="0" fillId="4" borderId="10" xfId="0" applyFill="1" applyBorder="1" applyAlignment="1">
      <alignment horizontal="center"/>
    </xf>
    <xf numFmtId="164" fontId="0" fillId="0" borderId="10" xfId="0" applyNumberFormat="1" applyBorder="1"/>
    <xf numFmtId="164" fontId="0" fillId="0" borderId="0" xfId="0" applyNumberFormat="1" applyBorder="1"/>
    <xf numFmtId="164" fontId="0" fillId="0" borderId="11" xfId="0" applyNumberFormat="1" applyBorder="1"/>
    <xf numFmtId="0" fontId="0" fillId="4" borderId="3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164" fontId="0" fillId="0" borderId="3" xfId="0" applyNumberFormat="1" applyBorder="1"/>
    <xf numFmtId="164" fontId="0" fillId="0" borderId="12" xfId="0" applyNumberFormat="1" applyBorder="1"/>
    <xf numFmtId="164" fontId="0" fillId="0" borderId="4" xfId="0" applyNumberFormat="1" applyBorder="1"/>
    <xf numFmtId="0" fontId="0" fillId="9" borderId="1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6" fillId="12" borderId="3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3" borderId="10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6" fillId="14" borderId="10" xfId="0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4" fontId="0" fillId="0" borderId="1" xfId="0" applyNumberFormat="1" applyBorder="1"/>
    <xf numFmtId="4" fontId="0" fillId="0" borderId="9" xfId="0" applyNumberFormat="1" applyBorder="1"/>
    <xf numFmtId="4" fontId="0" fillId="0" borderId="2" xfId="0" applyNumberFormat="1" applyBorder="1"/>
    <xf numFmtId="4" fontId="0" fillId="0" borderId="10" xfId="0" applyNumberFormat="1" applyBorder="1"/>
    <xf numFmtId="4" fontId="0" fillId="0" borderId="0" xfId="0" applyNumberFormat="1" applyBorder="1"/>
    <xf numFmtId="4" fontId="0" fillId="0" borderId="11" xfId="0" applyNumberFormat="1" applyBorder="1"/>
    <xf numFmtId="4" fontId="0" fillId="0" borderId="3" xfId="0" applyNumberFormat="1" applyBorder="1"/>
    <xf numFmtId="4" fontId="0" fillId="0" borderId="12" xfId="0" applyNumberFormat="1" applyBorder="1"/>
    <xf numFmtId="4" fontId="0" fillId="0" borderId="4" xfId="0" applyNumberFormat="1" applyBorder="1"/>
    <xf numFmtId="0" fontId="0" fillId="0" borderId="0" xfId="0" applyAlignment="1">
      <alignment vertical="center"/>
    </xf>
    <xf numFmtId="2" fontId="0" fillId="0" borderId="0" xfId="0" applyNumberFormat="1"/>
    <xf numFmtId="165" fontId="0" fillId="0" borderId="0" xfId="0" applyNumberFormat="1" applyBorder="1"/>
    <xf numFmtId="166" fontId="0" fillId="0" borderId="0" xfId="0" applyNumberForma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2" fontId="3" fillId="0" borderId="6" xfId="0" applyNumberFormat="1" applyFont="1" applyBorder="1" applyAlignment="1">
      <alignment horizontal="center"/>
    </xf>
    <xf numFmtId="10" fontId="3" fillId="0" borderId="13" xfId="0" quotePrefix="1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6" xfId="0" applyNumberFormat="1" applyFont="1" applyBorder="1" applyAlignment="1">
      <alignment horizontal="center" vertical="center"/>
    </xf>
    <xf numFmtId="0" fontId="3" fillId="15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3" fontId="9" fillId="0" borderId="6" xfId="0" applyNumberFormat="1" applyFont="1" applyBorder="1" applyAlignment="1">
      <alignment vertical="center"/>
    </xf>
    <xf numFmtId="10" fontId="9" fillId="0" borderId="6" xfId="0" applyNumberFormat="1" applyFont="1" applyBorder="1" applyAlignment="1">
      <alignment horizontal="center" vertical="center"/>
    </xf>
    <xf numFmtId="10" fontId="0" fillId="0" borderId="0" xfId="0" applyNumberFormat="1" applyBorder="1" applyAlignment="1">
      <alignment horizontal="center"/>
    </xf>
    <xf numFmtId="0" fontId="3" fillId="16" borderId="6" xfId="0" applyFont="1" applyFill="1" applyBorder="1" applyAlignment="1">
      <alignment horizontal="center" vertical="center"/>
    </xf>
    <xf numFmtId="0" fontId="3" fillId="19" borderId="6" xfId="0" applyFont="1" applyFill="1" applyBorder="1" applyAlignment="1">
      <alignment horizontal="center" vertical="center"/>
    </xf>
    <xf numFmtId="10" fontId="9" fillId="0" borderId="0" xfId="0" applyNumberFormat="1" applyFont="1" applyBorder="1" applyAlignment="1">
      <alignment horizontal="center" vertical="center"/>
    </xf>
    <xf numFmtId="0" fontId="3" fillId="20" borderId="6" xfId="0" applyFont="1" applyFill="1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0" fontId="0" fillId="0" borderId="11" xfId="0" applyBorder="1"/>
    <xf numFmtId="10" fontId="0" fillId="0" borderId="1" xfId="0" applyNumberFormat="1" applyBorder="1" applyAlignment="1">
      <alignment horizontal="center"/>
    </xf>
    <xf numFmtId="0" fontId="0" fillId="0" borderId="2" xfId="0" applyBorder="1"/>
    <xf numFmtId="0" fontId="3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vertical="center"/>
    </xf>
    <xf numFmtId="1" fontId="11" fillId="0" borderId="9" xfId="0" applyNumberFormat="1" applyFont="1" applyBorder="1" applyAlignment="1">
      <alignment horizontal="center" vertical="center"/>
    </xf>
    <xf numFmtId="3" fontId="11" fillId="0" borderId="20" xfId="0" applyNumberFormat="1" applyFont="1" applyBorder="1" applyAlignment="1">
      <alignment horizontal="right" vertical="center"/>
    </xf>
    <xf numFmtId="10" fontId="11" fillId="0" borderId="21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10" fontId="3" fillId="0" borderId="13" xfId="0" quotePrefix="1" applyNumberFormat="1" applyFont="1" applyBorder="1" applyAlignment="1">
      <alignment horizontal="center" vertical="center"/>
    </xf>
    <xf numFmtId="10" fontId="9" fillId="0" borderId="14" xfId="0" applyNumberFormat="1" applyFont="1" applyBorder="1" applyAlignment="1">
      <alignment horizontal="center" vertical="center"/>
    </xf>
    <xf numFmtId="1" fontId="12" fillId="0" borderId="12" xfId="0" applyNumberFormat="1" applyFont="1" applyBorder="1" applyAlignment="1">
      <alignment horizontal="center" vertical="center"/>
    </xf>
    <xf numFmtId="3" fontId="12" fillId="0" borderId="24" xfId="0" applyNumberFormat="1" applyFont="1" applyBorder="1" applyAlignment="1">
      <alignment horizontal="right" vertical="center"/>
    </xf>
    <xf numFmtId="10" fontId="12" fillId="0" borderId="25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right" vertical="center"/>
    </xf>
    <xf numFmtId="10" fontId="11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right" vertical="center"/>
    </xf>
    <xf numFmtId="10" fontId="12" fillId="0" borderId="0" xfId="0" applyNumberFormat="1" applyFont="1" applyBorder="1" applyAlignment="1">
      <alignment horizontal="center" vertical="center"/>
    </xf>
    <xf numFmtId="3" fontId="12" fillId="0" borderId="27" xfId="0" applyNumberFormat="1" applyFont="1" applyBorder="1" applyAlignment="1">
      <alignment horizontal="right" vertical="center"/>
    </xf>
    <xf numFmtId="10" fontId="12" fillId="0" borderId="28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0" fontId="11" fillId="0" borderId="29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10" fontId="12" fillId="0" borderId="30" xfId="0" applyNumberFormat="1" applyFont="1" applyBorder="1" applyAlignment="1">
      <alignment horizontal="center" vertical="center"/>
    </xf>
    <xf numFmtId="166" fontId="3" fillId="0" borderId="0" xfId="0" applyNumberFormat="1" applyFont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2" fontId="0" fillId="0" borderId="0" xfId="0" applyNumberFormat="1" applyBorder="1"/>
    <xf numFmtId="165" fontId="3" fillId="0" borderId="6" xfId="0" applyNumberFormat="1" applyFont="1" applyBorder="1"/>
    <xf numFmtId="166" fontId="3" fillId="0" borderId="6" xfId="0" applyNumberFormat="1" applyFont="1" applyBorder="1" applyAlignment="1">
      <alignment horizontal="center"/>
    </xf>
    <xf numFmtId="167" fontId="0" fillId="0" borderId="6" xfId="0" applyNumberFormat="1" applyBorder="1" applyAlignment="1">
      <alignment vertical="center"/>
    </xf>
    <xf numFmtId="166" fontId="0" fillId="0" borderId="6" xfId="0" applyNumberFormat="1" applyBorder="1" applyAlignment="1">
      <alignment horizontal="center" vertical="center"/>
    </xf>
    <xf numFmtId="2" fontId="0" fillId="0" borderId="1" xfId="0" applyNumberFormat="1" applyBorder="1"/>
    <xf numFmtId="1" fontId="4" fillId="21" borderId="9" xfId="0" applyNumberFormat="1" applyFont="1" applyFill="1" applyBorder="1" applyAlignment="1">
      <alignment horizontal="center" vertical="center"/>
    </xf>
    <xf numFmtId="0" fontId="4" fillId="21" borderId="10" xfId="0" applyFont="1" applyFill="1" applyBorder="1" applyAlignment="1">
      <alignment horizontal="right" vertical="center"/>
    </xf>
    <xf numFmtId="10" fontId="14" fillId="0" borderId="0" xfId="0" applyNumberFormat="1" applyFont="1" applyBorder="1" applyAlignment="1">
      <alignment horizontal="left" vertical="top"/>
    </xf>
    <xf numFmtId="49" fontId="13" fillId="0" borderId="0" xfId="0" applyNumberFormat="1" applyFont="1" applyFill="1" applyBorder="1" applyAlignment="1">
      <alignment vertical="center" textRotation="90"/>
    </xf>
    <xf numFmtId="0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67" fontId="0" fillId="0" borderId="0" xfId="0" applyNumberFormat="1" applyFill="1" applyBorder="1"/>
    <xf numFmtId="166" fontId="0" fillId="0" borderId="0" xfId="0" applyNumberFormat="1" applyFill="1" applyBorder="1" applyAlignment="1">
      <alignment horizontal="center"/>
    </xf>
    <xf numFmtId="0" fontId="0" fillId="15" borderId="20" xfId="0" applyFill="1" applyBorder="1" applyAlignment="1">
      <alignment horizontal="right"/>
    </xf>
    <xf numFmtId="0" fontId="0" fillId="15" borderId="32" xfId="0" applyFill="1" applyBorder="1"/>
    <xf numFmtId="0" fontId="0" fillId="15" borderId="37" xfId="0" applyFill="1" applyBorder="1" applyAlignment="1">
      <alignment horizontal="left" vertical="center"/>
    </xf>
    <xf numFmtId="0" fontId="0" fillId="15" borderId="4" xfId="0" applyFill="1" applyBorder="1"/>
    <xf numFmtId="0" fontId="0" fillId="16" borderId="0" xfId="0" applyFill="1" applyBorder="1" applyAlignment="1">
      <alignment horizontal="right"/>
    </xf>
    <xf numFmtId="165" fontId="0" fillId="16" borderId="11" xfId="0" applyNumberFormat="1" applyFill="1" applyBorder="1"/>
    <xf numFmtId="165" fontId="0" fillId="16" borderId="12" xfId="0" applyNumberFormat="1" applyFill="1" applyBorder="1" applyAlignment="1">
      <alignment horizontal="left" vertical="center"/>
    </xf>
    <xf numFmtId="165" fontId="0" fillId="16" borderId="4" xfId="0" applyNumberFormat="1" applyFill="1" applyBorder="1"/>
    <xf numFmtId="0" fontId="0" fillId="19" borderId="0" xfId="0" applyFill="1" applyBorder="1" applyAlignment="1">
      <alignment horizontal="right"/>
    </xf>
    <xf numFmtId="0" fontId="0" fillId="19" borderId="11" xfId="0" applyFill="1" applyBorder="1"/>
    <xf numFmtId="0" fontId="0" fillId="19" borderId="0" xfId="0" applyFill="1" applyBorder="1" applyAlignment="1">
      <alignment horizontal="left" vertical="center"/>
    </xf>
    <xf numFmtId="0" fontId="0" fillId="20" borderId="9" xfId="0" applyFill="1" applyBorder="1" applyAlignment="1">
      <alignment horizontal="right"/>
    </xf>
    <xf numFmtId="0" fontId="0" fillId="20" borderId="38" xfId="0" applyFill="1" applyBorder="1"/>
    <xf numFmtId="0" fontId="0" fillId="20" borderId="30" xfId="0" applyFill="1" applyBorder="1" applyAlignment="1">
      <alignment horizontal="left" vertical="center"/>
    </xf>
    <xf numFmtId="0" fontId="0" fillId="20" borderId="25" xfId="0" applyFill="1" applyBorder="1"/>
    <xf numFmtId="0" fontId="0" fillId="0" borderId="0" xfId="0" applyFill="1" applyBorder="1"/>
    <xf numFmtId="0" fontId="0" fillId="0" borderId="0" xfId="0" applyFill="1" applyBorder="1" applyAlignment="1">
      <alignment vertical="center"/>
    </xf>
    <xf numFmtId="2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/>
    <xf numFmtId="2" fontId="12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Border="1" applyAlignment="1">
      <alignment vertical="center"/>
    </xf>
    <xf numFmtId="2" fontId="3" fillId="0" borderId="0" xfId="0" applyNumberFormat="1" applyFont="1" applyBorder="1" applyAlignment="1">
      <alignment horizontal="center"/>
    </xf>
    <xf numFmtId="10" fontId="3" fillId="0" borderId="0" xfId="0" quotePrefix="1" applyNumberFormat="1" applyFont="1" applyBorder="1" applyAlignment="1">
      <alignment horizontal="center"/>
    </xf>
    <xf numFmtId="165" fontId="3" fillId="0" borderId="0" xfId="0" applyNumberFormat="1" applyFont="1" applyBorder="1"/>
    <xf numFmtId="165" fontId="3" fillId="0" borderId="0" xfId="0" applyNumberFormat="1" applyFont="1" applyBorder="1" applyAlignment="1">
      <alignment horizontal="left"/>
    </xf>
    <xf numFmtId="0" fontId="0" fillId="0" borderId="0" xfId="0" quotePrefix="1" applyBorder="1" applyAlignment="1">
      <alignment horizontal="left"/>
    </xf>
    <xf numFmtId="10" fontId="0" fillId="15" borderId="1" xfId="0" applyNumberFormat="1" applyFill="1" applyBorder="1" applyAlignment="1">
      <alignment horizontal="right" vertical="center"/>
    </xf>
    <xf numFmtId="0" fontId="0" fillId="7" borderId="2" xfId="0" applyFill="1" applyBorder="1"/>
    <xf numFmtId="10" fontId="0" fillId="19" borderId="3" xfId="0" applyNumberFormat="1" applyFill="1" applyBorder="1" applyAlignment="1">
      <alignment horizontal="left"/>
    </xf>
    <xf numFmtId="0" fontId="0" fillId="16" borderId="4" xfId="0" applyFill="1" applyBorder="1" applyAlignment="1">
      <alignment horizontal="right"/>
    </xf>
    <xf numFmtId="0" fontId="15" fillId="0" borderId="0" xfId="0" applyFont="1" applyBorder="1" applyAlignment="1">
      <alignment horizontal="left" vertical="center"/>
    </xf>
    <xf numFmtId="4" fontId="0" fillId="0" borderId="0" xfId="0" applyNumberFormat="1"/>
    <xf numFmtId="0" fontId="13" fillId="0" borderId="0" xfId="0" applyFont="1" applyAlignment="1">
      <alignment horizontal="center"/>
    </xf>
    <xf numFmtId="4" fontId="16" fillId="0" borderId="0" xfId="0" applyNumberFormat="1" applyFont="1" applyAlignment="1">
      <alignment horizontal="center"/>
    </xf>
    <xf numFmtId="10" fontId="16" fillId="0" borderId="0" xfId="0" quotePrefix="1" applyNumberFormat="1" applyFont="1" applyAlignment="1">
      <alignment horizontal="center"/>
    </xf>
    <xf numFmtId="0" fontId="17" fillId="0" borderId="0" xfId="0" applyFont="1"/>
    <xf numFmtId="165" fontId="16" fillId="0" borderId="0" xfId="0" applyNumberFormat="1" applyFont="1" applyBorder="1" applyAlignment="1">
      <alignment horizontal="center"/>
    </xf>
    <xf numFmtId="166" fontId="16" fillId="0" borderId="0" xfId="0" applyNumberFormat="1" applyFont="1" applyBorder="1" applyAlignment="1">
      <alignment horizontal="center"/>
    </xf>
    <xf numFmtId="2" fontId="16" fillId="0" borderId="0" xfId="0" applyNumberFormat="1" applyFont="1" applyAlignment="1">
      <alignment horizontal="center" wrapText="1"/>
    </xf>
    <xf numFmtId="0" fontId="18" fillId="0" borderId="0" xfId="0" applyFont="1"/>
    <xf numFmtId="0" fontId="19" fillId="0" borderId="6" xfId="0" applyFont="1" applyBorder="1"/>
    <xf numFmtId="0" fontId="3" fillId="0" borderId="6" xfId="0" applyFont="1" applyBorder="1" applyAlignment="1">
      <alignment horizontal="center"/>
    </xf>
    <xf numFmtId="4" fontId="0" fillId="0" borderId="6" xfId="0" applyNumberFormat="1" applyBorder="1"/>
    <xf numFmtId="10" fontId="0" fillId="0" borderId="6" xfId="0" applyNumberFormat="1" applyBorder="1" applyAlignment="1">
      <alignment horizontal="center"/>
    </xf>
    <xf numFmtId="165" fontId="0" fillId="0" borderId="6" xfId="0" applyNumberFormat="1" applyBorder="1"/>
    <xf numFmtId="166" fontId="0" fillId="0" borderId="6" xfId="0" applyNumberFormat="1" applyBorder="1" applyAlignment="1">
      <alignment horizontal="center"/>
    </xf>
    <xf numFmtId="2" fontId="2" fillId="0" borderId="6" xfId="0" applyNumberFormat="1" applyFont="1" applyBorder="1"/>
    <xf numFmtId="2" fontId="0" fillId="0" borderId="6" xfId="0" applyNumberFormat="1" applyBorder="1"/>
    <xf numFmtId="2" fontId="0" fillId="0" borderId="6" xfId="0" applyNumberFormat="1" applyFont="1" applyBorder="1" applyAlignment="1">
      <alignment horizontal="center"/>
    </xf>
    <xf numFmtId="0" fontId="19" fillId="0" borderId="0" xfId="0" applyFont="1"/>
    <xf numFmtId="2" fontId="16" fillId="0" borderId="0" xfId="0" applyNumberFormat="1" applyFont="1" applyAlignment="1">
      <alignment horizontal="center"/>
    </xf>
    <xf numFmtId="4" fontId="16" fillId="0" borderId="0" xfId="0" applyNumberFormat="1" applyFont="1" applyAlignment="1">
      <alignment horizontal="center" wrapText="1"/>
    </xf>
    <xf numFmtId="4" fontId="2" fillId="0" borderId="6" xfId="0" applyNumberFormat="1" applyFont="1" applyBorder="1"/>
    <xf numFmtId="4" fontId="0" fillId="0" borderId="6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textRotation="90"/>
    </xf>
    <xf numFmtId="49" fontId="4" fillId="0" borderId="7" xfId="0" applyNumberFormat="1" applyFont="1" applyBorder="1" applyAlignment="1">
      <alignment horizontal="center" vertical="center" textRotation="90"/>
    </xf>
    <xf numFmtId="49" fontId="4" fillId="0" borderId="8" xfId="0" applyNumberFormat="1" applyFont="1" applyBorder="1" applyAlignment="1">
      <alignment horizontal="center" vertical="center" textRotation="90"/>
    </xf>
    <xf numFmtId="10" fontId="9" fillId="0" borderId="5" xfId="0" applyNumberFormat="1" applyFont="1" applyBorder="1" applyAlignment="1">
      <alignment horizontal="center" vertical="center"/>
    </xf>
    <xf numFmtId="10" fontId="9" fillId="0" borderId="8" xfId="0" applyNumberFormat="1" applyFont="1" applyBorder="1" applyAlignment="1">
      <alignment horizontal="center" vertical="center"/>
    </xf>
    <xf numFmtId="10" fontId="1" fillId="17" borderId="15" xfId="0" applyNumberFormat="1" applyFont="1" applyFill="1" applyBorder="1" applyAlignment="1">
      <alignment horizontal="center" vertical="center" wrapText="1"/>
    </xf>
    <xf numFmtId="10" fontId="1" fillId="17" borderId="16" xfId="0" applyNumberFormat="1" applyFont="1" applyFill="1" applyBorder="1" applyAlignment="1">
      <alignment horizontal="center" vertical="center"/>
    </xf>
    <xf numFmtId="10" fontId="1" fillId="17" borderId="17" xfId="0" applyNumberFormat="1" applyFont="1" applyFill="1" applyBorder="1" applyAlignment="1">
      <alignment horizontal="center" vertical="center"/>
    </xf>
    <xf numFmtId="10" fontId="1" fillId="17" borderId="18" xfId="0" applyNumberFormat="1" applyFont="1" applyFill="1" applyBorder="1" applyAlignment="1">
      <alignment horizontal="center" vertical="center"/>
    </xf>
    <xf numFmtId="165" fontId="1" fillId="18" borderId="15" xfId="0" applyNumberFormat="1" applyFont="1" applyFill="1" applyBorder="1" applyAlignment="1">
      <alignment horizontal="center" vertical="center" wrapText="1"/>
    </xf>
    <xf numFmtId="165" fontId="1" fillId="18" borderId="16" xfId="0" applyNumberFormat="1" applyFont="1" applyFill="1" applyBorder="1" applyAlignment="1">
      <alignment horizontal="center" vertical="center"/>
    </xf>
    <xf numFmtId="165" fontId="1" fillId="18" borderId="17" xfId="0" applyNumberFormat="1" applyFont="1" applyFill="1" applyBorder="1" applyAlignment="1">
      <alignment horizontal="center" vertical="center"/>
    </xf>
    <xf numFmtId="165" fontId="1" fillId="18" borderId="18" xfId="0" applyNumberFormat="1" applyFont="1" applyFill="1" applyBorder="1" applyAlignment="1">
      <alignment horizontal="center" vertical="center"/>
    </xf>
    <xf numFmtId="166" fontId="0" fillId="0" borderId="14" xfId="0" applyNumberFormat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2" fontId="0" fillId="15" borderId="19" xfId="0" applyNumberFormat="1" applyFill="1" applyBorder="1" applyAlignment="1">
      <alignment horizontal="center" vertical="center" wrapText="1"/>
    </xf>
    <xf numFmtId="2" fontId="0" fillId="15" borderId="23" xfId="0" applyNumberFormat="1" applyFill="1" applyBorder="1" applyAlignment="1">
      <alignment horizontal="center" vertical="center" wrapText="1"/>
    </xf>
    <xf numFmtId="166" fontId="0" fillId="0" borderId="22" xfId="0" applyNumberFormat="1" applyBorder="1" applyAlignment="1">
      <alignment horizontal="center" vertical="center"/>
    </xf>
    <xf numFmtId="166" fontId="0" fillId="0" borderId="26" xfId="0" applyNumberFormat="1" applyBorder="1" applyAlignment="1">
      <alignment horizontal="center" vertical="center"/>
    </xf>
    <xf numFmtId="2" fontId="3" fillId="16" borderId="19" xfId="0" applyNumberFormat="1" applyFont="1" applyFill="1" applyBorder="1" applyAlignment="1">
      <alignment horizontal="center" vertical="center"/>
    </xf>
    <xf numFmtId="2" fontId="3" fillId="16" borderId="23" xfId="0" applyNumberFormat="1" applyFont="1" applyFill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166" fontId="3" fillId="0" borderId="6" xfId="0" applyNumberFormat="1" applyFont="1" applyBorder="1" applyAlignment="1">
      <alignment horizontal="center" vertical="center"/>
    </xf>
    <xf numFmtId="166" fontId="0" fillId="0" borderId="31" xfId="0" applyNumberFormat="1" applyBorder="1" applyAlignment="1">
      <alignment horizontal="center" vertical="center"/>
    </xf>
    <xf numFmtId="166" fontId="0" fillId="0" borderId="32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 textRotation="90"/>
    </xf>
    <xf numFmtId="1" fontId="4" fillId="0" borderId="5" xfId="0" applyNumberFormat="1" applyFont="1" applyBorder="1" applyAlignment="1">
      <alignment horizontal="center" vertical="center"/>
    </xf>
    <xf numFmtId="0" fontId="3" fillId="15" borderId="15" xfId="0" applyFont="1" applyFill="1" applyBorder="1" applyAlignment="1">
      <alignment horizontal="center" vertical="center" wrapText="1"/>
    </xf>
    <xf numFmtId="0" fontId="3" fillId="15" borderId="33" xfId="0" applyFont="1" applyFill="1" applyBorder="1" applyAlignment="1">
      <alignment horizontal="center" vertical="center"/>
    </xf>
    <xf numFmtId="0" fontId="3" fillId="15" borderId="17" xfId="0" applyFont="1" applyFill="1" applyBorder="1" applyAlignment="1">
      <alignment horizontal="center" vertical="center"/>
    </xf>
    <xf numFmtId="0" fontId="3" fillId="15" borderId="34" xfId="0" applyFont="1" applyFill="1" applyBorder="1" applyAlignment="1">
      <alignment horizontal="center" vertical="center"/>
    </xf>
    <xf numFmtId="0" fontId="3" fillId="16" borderId="33" xfId="0" applyFont="1" applyFill="1" applyBorder="1" applyAlignment="1">
      <alignment horizontal="center" vertical="center"/>
    </xf>
    <xf numFmtId="0" fontId="3" fillId="16" borderId="34" xfId="0" applyFont="1" applyFill="1" applyBorder="1" applyAlignment="1">
      <alignment horizontal="center" vertical="center"/>
    </xf>
    <xf numFmtId="0" fontId="3" fillId="19" borderId="33" xfId="0" applyFont="1" applyFill="1" applyBorder="1" applyAlignment="1">
      <alignment horizontal="center" vertical="center"/>
    </xf>
    <xf numFmtId="0" fontId="3" fillId="19" borderId="34" xfId="0" applyFont="1" applyFill="1" applyBorder="1" applyAlignment="1">
      <alignment horizontal="center" vertical="center"/>
    </xf>
    <xf numFmtId="0" fontId="3" fillId="20" borderId="33" xfId="0" applyFont="1" applyFill="1" applyBorder="1" applyAlignment="1">
      <alignment horizontal="center" vertical="center"/>
    </xf>
    <xf numFmtId="0" fontId="3" fillId="20" borderId="16" xfId="0" applyFont="1" applyFill="1" applyBorder="1" applyAlignment="1">
      <alignment horizontal="center" vertical="center"/>
    </xf>
    <xf numFmtId="0" fontId="3" fillId="20" borderId="34" xfId="0" applyFont="1" applyFill="1" applyBorder="1" applyAlignment="1">
      <alignment horizontal="center" vertical="center"/>
    </xf>
    <xf numFmtId="0" fontId="3" fillId="20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textRotation="90"/>
    </xf>
    <xf numFmtId="0" fontId="3" fillId="15" borderId="16" xfId="0" applyFont="1" applyFill="1" applyBorder="1" applyAlignment="1">
      <alignment horizontal="center" vertical="center"/>
    </xf>
    <xf numFmtId="0" fontId="3" fillId="15" borderId="35" xfId="0" applyFont="1" applyFill="1" applyBorder="1" applyAlignment="1">
      <alignment horizontal="center" vertical="center"/>
    </xf>
    <xf numFmtId="0" fontId="3" fillId="15" borderId="36" xfId="0" applyFont="1" applyFill="1" applyBorder="1" applyAlignment="1">
      <alignment horizontal="center" vertical="center"/>
    </xf>
    <xf numFmtId="168" fontId="4" fillId="22" borderId="33" xfId="0" applyNumberFormat="1" applyFont="1" applyFill="1" applyBorder="1" applyAlignment="1">
      <alignment horizontal="center" vertical="center"/>
    </xf>
    <xf numFmtId="168" fontId="4" fillId="22" borderId="6" xfId="0" applyNumberFormat="1" applyFont="1" applyFill="1" applyBorder="1" applyAlignment="1">
      <alignment horizontal="center" vertical="center"/>
    </xf>
    <xf numFmtId="168" fontId="4" fillId="22" borderId="16" xfId="0" applyNumberFormat="1" applyFont="1" applyFill="1" applyBorder="1" applyAlignment="1">
      <alignment horizontal="center" vertical="center"/>
    </xf>
    <xf numFmtId="168" fontId="4" fillId="22" borderId="36" xfId="0" applyNumberFormat="1" applyFont="1" applyFill="1" applyBorder="1" applyAlignment="1">
      <alignment horizontal="center" vertical="center"/>
    </xf>
    <xf numFmtId="0" fontId="3" fillId="16" borderId="35" xfId="0" applyFont="1" applyFill="1" applyBorder="1" applyAlignment="1">
      <alignment horizontal="center" vertical="center"/>
    </xf>
    <xf numFmtId="0" fontId="3" fillId="16" borderId="36" xfId="0" applyFont="1" applyFill="1" applyBorder="1" applyAlignment="1">
      <alignment horizontal="center" vertical="center"/>
    </xf>
    <xf numFmtId="168" fontId="4" fillId="22" borderId="35" xfId="0" applyNumberFormat="1" applyFont="1" applyFill="1" applyBorder="1" applyAlignment="1">
      <alignment horizontal="center" vertical="center"/>
    </xf>
    <xf numFmtId="0" fontId="3" fillId="19" borderId="35" xfId="0" applyFont="1" applyFill="1" applyBorder="1" applyAlignment="1">
      <alignment horizontal="center" vertical="center"/>
    </xf>
    <xf numFmtId="0" fontId="3" fillId="19" borderId="36" xfId="0" applyFont="1" applyFill="1" applyBorder="1" applyAlignment="1">
      <alignment horizontal="center" vertical="center"/>
    </xf>
    <xf numFmtId="2" fontId="0" fillId="22" borderId="1" xfId="0" applyNumberFormat="1" applyFill="1" applyBorder="1" applyAlignment="1">
      <alignment horizontal="center"/>
    </xf>
    <xf numFmtId="2" fontId="0" fillId="22" borderId="2" xfId="0" applyNumberFormat="1" applyFill="1" applyBorder="1" applyAlignment="1">
      <alignment horizontal="center"/>
    </xf>
    <xf numFmtId="2" fontId="0" fillId="22" borderId="3" xfId="0" applyNumberFormat="1" applyFill="1" applyBorder="1" applyAlignment="1">
      <alignment horizontal="center"/>
    </xf>
    <xf numFmtId="2" fontId="0" fillId="22" borderId="4" xfId="0" applyNumberFormat="1" applyFill="1" applyBorder="1" applyAlignment="1">
      <alignment horizontal="center"/>
    </xf>
    <xf numFmtId="0" fontId="3" fillId="20" borderId="35" xfId="0" applyFont="1" applyFill="1" applyBorder="1" applyAlignment="1">
      <alignment horizontal="center" vertical="center"/>
    </xf>
    <xf numFmtId="0" fontId="3" fillId="20" borderId="36" xfId="0" applyFont="1" applyFill="1" applyBorder="1" applyAlignment="1">
      <alignment horizontal="center" vertical="center"/>
    </xf>
    <xf numFmtId="0" fontId="3" fillId="20" borderId="17" xfId="0" applyFont="1" applyFill="1" applyBorder="1" applyAlignment="1">
      <alignment horizontal="center" vertical="center"/>
    </xf>
    <xf numFmtId="168" fontId="4" fillId="22" borderId="17" xfId="0" applyNumberFormat="1" applyFont="1" applyFill="1" applyBorder="1" applyAlignment="1">
      <alignment horizontal="center" vertical="center"/>
    </xf>
    <xf numFmtId="168" fontId="4" fillId="22" borderId="34" xfId="0" applyNumberFormat="1" applyFont="1" applyFill="1" applyBorder="1" applyAlignment="1">
      <alignment horizontal="center" vertical="center"/>
    </xf>
    <xf numFmtId="168" fontId="4" fillId="22" borderId="13" xfId="0" applyNumberFormat="1" applyFont="1" applyFill="1" applyBorder="1" applyAlignment="1">
      <alignment horizontal="center" vertical="center"/>
    </xf>
    <xf numFmtId="168" fontId="4" fillId="22" borderId="39" xfId="0" applyNumberFormat="1" applyFont="1" applyFill="1" applyBorder="1" applyAlignment="1">
      <alignment horizontal="center" vertical="center"/>
    </xf>
    <xf numFmtId="168" fontId="4" fillId="22" borderId="1" xfId="0" applyNumberFormat="1" applyFont="1" applyFill="1" applyBorder="1" applyAlignment="1">
      <alignment horizontal="center" vertical="center"/>
    </xf>
    <xf numFmtId="168" fontId="4" fillId="22" borderId="2" xfId="0" applyNumberFormat="1" applyFont="1" applyFill="1" applyBorder="1" applyAlignment="1">
      <alignment horizontal="center" vertical="center"/>
    </xf>
    <xf numFmtId="168" fontId="4" fillId="22" borderId="40" xfId="0" applyNumberFormat="1" applyFont="1" applyFill="1" applyBorder="1" applyAlignment="1">
      <alignment horizontal="center" vertical="center"/>
    </xf>
    <xf numFmtId="168" fontId="4" fillId="22" borderId="4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18"/>
  <sheetViews>
    <sheetView tabSelected="1" workbookViewId="0"/>
  </sheetViews>
  <sheetFormatPr baseColWidth="10" defaultRowHeight="14.4" x14ac:dyDescent="0.3"/>
  <cols>
    <col min="1" max="1" width="2.21875" customWidth="1"/>
    <col min="2" max="2" width="41.109375" style="222" customWidth="1"/>
    <col min="3" max="3" width="8.88671875" customWidth="1"/>
    <col min="4" max="4" width="2.21875" customWidth="1"/>
    <col min="5" max="5" width="13.33203125" style="110" customWidth="1"/>
    <col min="6" max="6" width="11.109375" style="2" customWidth="1"/>
    <col min="7" max="7" width="2.33203125" customWidth="1"/>
    <col min="8" max="8" width="13.33203125" style="110" customWidth="1"/>
    <col min="9" max="9" width="11.109375" style="2" customWidth="1"/>
    <col min="10" max="10" width="2.21875" customWidth="1"/>
    <col min="11" max="11" width="17.77734375" style="111" customWidth="1"/>
    <col min="12" max="12" width="15.5546875" style="111" customWidth="1"/>
    <col min="13" max="13" width="13.33203125" style="112" customWidth="1"/>
    <col min="14" max="14" width="2.77734375" customWidth="1"/>
    <col min="15" max="16" width="11.5546875" style="204"/>
  </cols>
  <sheetData>
    <row r="1" spans="2:16" ht="18" x14ac:dyDescent="0.35">
      <c r="B1" s="51" t="s">
        <v>283</v>
      </c>
    </row>
    <row r="2" spans="2:16" ht="14.4" customHeight="1" x14ac:dyDescent="0.35">
      <c r="C2" s="51"/>
    </row>
    <row r="3" spans="2:16" ht="26.4" customHeight="1" x14ac:dyDescent="0.3">
      <c r="B3" s="113" t="s">
        <v>132</v>
      </c>
      <c r="C3" s="114"/>
      <c r="D3" s="114"/>
      <c r="E3" s="223" t="s">
        <v>100</v>
      </c>
      <c r="F3" s="207" t="s">
        <v>133</v>
      </c>
      <c r="G3" s="208"/>
      <c r="H3" s="223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O3" s="224" t="s">
        <v>135</v>
      </c>
      <c r="P3" s="224" t="s">
        <v>136</v>
      </c>
    </row>
    <row r="4" spans="2:16" x14ac:dyDescent="0.3">
      <c r="B4" s="213" t="s">
        <v>284</v>
      </c>
      <c r="C4" s="214" t="s">
        <v>285</v>
      </c>
      <c r="D4" s="121"/>
      <c r="E4" s="220">
        <v>5236.6023541503901</v>
      </c>
      <c r="F4" s="216">
        <v>0.13763580272855813</v>
      </c>
      <c r="H4" s="220">
        <v>5596.8441710449206</v>
      </c>
      <c r="I4" s="216">
        <v>0.14710418858095639</v>
      </c>
      <c r="K4" s="217">
        <v>360.24181689453053</v>
      </c>
      <c r="L4" s="217">
        <v>36.024181689453052</v>
      </c>
      <c r="M4" s="218">
        <v>6.6751819440244997E-3</v>
      </c>
      <c r="O4" s="225">
        <v>-209.53416035156246</v>
      </c>
      <c r="P4" s="215">
        <v>569.77597724609359</v>
      </c>
    </row>
    <row r="5" spans="2:16" x14ac:dyDescent="0.3">
      <c r="B5" s="213" t="s">
        <v>286</v>
      </c>
      <c r="C5" s="214" t="s">
        <v>287</v>
      </c>
      <c r="D5" s="121"/>
      <c r="E5" s="220">
        <v>0</v>
      </c>
      <c r="F5" s="216" t="s">
        <v>309</v>
      </c>
      <c r="H5" s="220">
        <v>0</v>
      </c>
      <c r="I5" s="216" t="s">
        <v>309</v>
      </c>
      <c r="K5" s="217" t="s">
        <v>309</v>
      </c>
      <c r="L5" s="217" t="s">
        <v>309</v>
      </c>
      <c r="M5" s="218" t="s">
        <v>309</v>
      </c>
      <c r="O5" s="225">
        <v>0</v>
      </c>
      <c r="P5" s="215">
        <v>0</v>
      </c>
    </row>
    <row r="6" spans="2:16" x14ac:dyDescent="0.3">
      <c r="B6" s="213" t="s">
        <v>288</v>
      </c>
      <c r="C6" s="214" t="s">
        <v>289</v>
      </c>
      <c r="D6" s="121"/>
      <c r="E6" s="220">
        <v>772.90759990234346</v>
      </c>
      <c r="F6" s="216">
        <v>2.031465266085147E-2</v>
      </c>
      <c r="H6" s="220">
        <v>799.94570498046835</v>
      </c>
      <c r="I6" s="216">
        <v>2.1025306448366445E-2</v>
      </c>
      <c r="K6" s="217">
        <v>27.038105078124886</v>
      </c>
      <c r="L6" s="217">
        <v>2.7038105078124888</v>
      </c>
      <c r="M6" s="218">
        <v>3.4443531542476258E-3</v>
      </c>
      <c r="O6" s="225">
        <v>-2.7554067871093388</v>
      </c>
      <c r="P6" s="215">
        <v>29.793511865234329</v>
      </c>
    </row>
    <row r="7" spans="2:16" x14ac:dyDescent="0.3">
      <c r="B7" s="213" t="s">
        <v>290</v>
      </c>
      <c r="C7" s="214" t="s">
        <v>291</v>
      </c>
      <c r="D7" s="121"/>
      <c r="E7" s="220">
        <v>5232.6882662109356</v>
      </c>
      <c r="F7" s="216">
        <v>0.1375329271235258</v>
      </c>
      <c r="H7" s="220">
        <v>4935.6830481933575</v>
      </c>
      <c r="I7" s="216">
        <v>0.12972661516172093</v>
      </c>
      <c r="K7" s="217">
        <v>-297.00521801757804</v>
      </c>
      <c r="L7" s="217">
        <v>-29.700521801757805</v>
      </c>
      <c r="M7" s="218">
        <v>-5.8263687549453547E-3</v>
      </c>
      <c r="O7" s="225">
        <v>-499.70130302734384</v>
      </c>
      <c r="P7" s="215">
        <v>202.6960850097654</v>
      </c>
    </row>
    <row r="8" spans="2:16" x14ac:dyDescent="0.3">
      <c r="B8" s="213" t="s">
        <v>292</v>
      </c>
      <c r="C8" s="214" t="s">
        <v>293</v>
      </c>
      <c r="D8" s="121"/>
      <c r="E8" s="220">
        <v>618.43074116210914</v>
      </c>
      <c r="F8" s="216">
        <v>1.6254472983689826E-2</v>
      </c>
      <c r="H8" s="220">
        <v>821.80645449218719</v>
      </c>
      <c r="I8" s="216">
        <v>2.1599881641174174E-2</v>
      </c>
      <c r="K8" s="217">
        <v>203.37571333007804</v>
      </c>
      <c r="L8" s="217">
        <v>20.337571333007805</v>
      </c>
      <c r="M8" s="218">
        <v>2.88400168446028E-2</v>
      </c>
      <c r="O8" s="225">
        <v>-124.31647827148437</v>
      </c>
      <c r="P8" s="215">
        <v>327.69219160156229</v>
      </c>
    </row>
    <row r="9" spans="2:16" x14ac:dyDescent="0.3">
      <c r="B9" s="213" t="s">
        <v>294</v>
      </c>
      <c r="C9" s="214" t="s">
        <v>295</v>
      </c>
      <c r="D9" s="121"/>
      <c r="E9" s="220">
        <v>26186.174634277337</v>
      </c>
      <c r="F9" s="216">
        <v>0.68826214450337486</v>
      </c>
      <c r="H9" s="220">
        <v>25892.524216992177</v>
      </c>
      <c r="I9" s="216">
        <v>0.68054400816778193</v>
      </c>
      <c r="K9" s="217">
        <v>-293.65041728516007</v>
      </c>
      <c r="L9" s="217">
        <v>-29.365041728516008</v>
      </c>
      <c r="M9" s="218">
        <v>-1.1270942523087246E-3</v>
      </c>
      <c r="O9" s="225">
        <v>-758.87549057617071</v>
      </c>
      <c r="P9" s="215">
        <v>465.22507329101694</v>
      </c>
    </row>
    <row r="11" spans="2:16" ht="26.4" customHeight="1" x14ac:dyDescent="0.3">
      <c r="B11" s="113" t="s">
        <v>169</v>
      </c>
      <c r="E11" s="223" t="s">
        <v>100</v>
      </c>
      <c r="F11" s="207" t="s">
        <v>133</v>
      </c>
      <c r="G11" s="208"/>
      <c r="H11" s="223" t="s">
        <v>118</v>
      </c>
      <c r="I11" s="207" t="s">
        <v>134</v>
      </c>
      <c r="J11" s="208"/>
      <c r="K11" s="209" t="s">
        <v>122</v>
      </c>
      <c r="L11" s="209" t="s">
        <v>123</v>
      </c>
      <c r="M11" s="210" t="s">
        <v>121</v>
      </c>
      <c r="O11" s="224" t="s">
        <v>135</v>
      </c>
      <c r="P11" s="224" t="s">
        <v>136</v>
      </c>
    </row>
    <row r="12" spans="2:16" x14ac:dyDescent="0.3">
      <c r="B12" s="213" t="s">
        <v>296</v>
      </c>
      <c r="C12" s="214" t="s">
        <v>297</v>
      </c>
      <c r="E12" s="220">
        <v>25492.214210986316</v>
      </c>
      <c r="F12" s="216">
        <v>0.67002249339719377</v>
      </c>
      <c r="H12" s="220">
        <v>24735.46650151366</v>
      </c>
      <c r="I12" s="216">
        <v>0.65013257787330148</v>
      </c>
      <c r="K12" s="217">
        <v>-756.74770947265642</v>
      </c>
      <c r="L12" s="217">
        <v>-75.674770947265642</v>
      </c>
      <c r="M12" s="218">
        <v>-3.0089615742558973E-3</v>
      </c>
      <c r="O12" s="225">
        <v>-866.69857285156172</v>
      </c>
      <c r="P12" s="215">
        <v>109.95086337891014</v>
      </c>
    </row>
    <row r="13" spans="2:16" x14ac:dyDescent="0.3">
      <c r="B13" s="213" t="s">
        <v>298</v>
      </c>
      <c r="C13" s="214" t="s">
        <v>299</v>
      </c>
      <c r="E13" s="220">
        <v>1125.8897428222656</v>
      </c>
      <c r="F13" s="216">
        <v>2.9592229475734987E-2</v>
      </c>
      <c r="H13" s="220">
        <v>1283.0602349609376</v>
      </c>
      <c r="I13" s="216">
        <v>3.3723207042439758E-2</v>
      </c>
      <c r="K13" s="217">
        <v>157.17049213867199</v>
      </c>
      <c r="L13" s="217">
        <v>15.717049213867199</v>
      </c>
      <c r="M13" s="218">
        <v>1.3153194890967113E-2</v>
      </c>
      <c r="O13" s="225">
        <v>-34.075978808593803</v>
      </c>
      <c r="P13" s="215">
        <v>191.24647094726561</v>
      </c>
    </row>
    <row r="14" spans="2:16" x14ac:dyDescent="0.3">
      <c r="B14" s="213" t="s">
        <v>300</v>
      </c>
      <c r="C14" s="214" t="s">
        <v>301</v>
      </c>
      <c r="E14" s="220">
        <v>1641.205703662109</v>
      </c>
      <c r="F14" s="216">
        <v>4.3136493701338464E-2</v>
      </c>
      <c r="H14" s="220">
        <v>1707.2926962402339</v>
      </c>
      <c r="I14" s="216">
        <v>4.4873485677862576E-2</v>
      </c>
      <c r="K14" s="217">
        <v>66.086992578124864</v>
      </c>
      <c r="L14" s="217">
        <v>6.6086992578124866</v>
      </c>
      <c r="M14" s="218">
        <v>3.9555767690711008E-3</v>
      </c>
      <c r="O14" s="225">
        <v>-38.992042871093815</v>
      </c>
      <c r="P14" s="215">
        <v>105.07903544921859</v>
      </c>
    </row>
    <row r="15" spans="2:16" x14ac:dyDescent="0.3">
      <c r="B15" s="213" t="s">
        <v>302</v>
      </c>
      <c r="C15" s="214" t="s">
        <v>303</v>
      </c>
      <c r="E15" s="220">
        <v>2140.5136713378893</v>
      </c>
      <c r="F15" s="216">
        <v>5.6260013169138659E-2</v>
      </c>
      <c r="H15" s="220">
        <v>2238.8241379394517</v>
      </c>
      <c r="I15" s="216">
        <v>5.8843948146863445E-2</v>
      </c>
      <c r="K15" s="217">
        <v>98.310466601562439</v>
      </c>
      <c r="L15" s="217">
        <v>9.8310466601562432</v>
      </c>
      <c r="M15" s="218">
        <v>4.5005929891011043E-3</v>
      </c>
      <c r="O15" s="225">
        <v>-16.165993164062581</v>
      </c>
      <c r="P15" s="215">
        <v>114.47645976562499</v>
      </c>
    </row>
    <row r="16" spans="2:16" x14ac:dyDescent="0.3">
      <c r="B16" s="213" t="s">
        <v>304</v>
      </c>
      <c r="C16" s="214" t="s">
        <v>305</v>
      </c>
      <c r="E16" s="220">
        <v>5336.6522622558587</v>
      </c>
      <c r="F16" s="216">
        <v>0.14026545617247499</v>
      </c>
      <c r="H16" s="220">
        <v>5598.1257597167969</v>
      </c>
      <c r="I16" s="216">
        <v>0.14713787311029281</v>
      </c>
      <c r="K16" s="217">
        <v>261.47349746093823</v>
      </c>
      <c r="L16" s="217">
        <v>26.147349746093823</v>
      </c>
      <c r="M16" s="218">
        <v>4.7947900694076395E-3</v>
      </c>
      <c r="O16" s="225">
        <v>-28.706105810546944</v>
      </c>
      <c r="P16" s="215">
        <v>290.17960327148421</v>
      </c>
    </row>
    <row r="17" spans="2:16" x14ac:dyDescent="0.3">
      <c r="B17" s="213" t="s">
        <v>306</v>
      </c>
      <c r="C17" s="214" t="s">
        <v>307</v>
      </c>
      <c r="E17" s="220">
        <v>357.13465532226553</v>
      </c>
      <c r="F17" s="216">
        <v>9.3867190294692517E-3</v>
      </c>
      <c r="H17" s="220">
        <v>526.71971752929664</v>
      </c>
      <c r="I17" s="216">
        <v>1.3843993916713223E-2</v>
      </c>
      <c r="K17" s="217">
        <v>169.58506220703111</v>
      </c>
      <c r="L17" s="217">
        <v>16.958506220703111</v>
      </c>
      <c r="M17" s="218">
        <v>3.9620316838764769E-2</v>
      </c>
      <c r="O17" s="225">
        <v>-184.30649257812493</v>
      </c>
      <c r="P17" s="215">
        <v>353.89155478515607</v>
      </c>
    </row>
    <row r="18" spans="2:16" x14ac:dyDescent="0.3">
      <c r="B18" s="213" t="s">
        <v>219</v>
      </c>
      <c r="C18" s="214" t="s">
        <v>308</v>
      </c>
      <c r="E18" s="220">
        <v>1953.1933493164058</v>
      </c>
      <c r="F18" s="216">
        <v>5.1336595054649832E-2</v>
      </c>
      <c r="H18" s="220">
        <v>1957.3145478027341</v>
      </c>
      <c r="I18" s="216">
        <v>5.1444914232526673E-2</v>
      </c>
      <c r="K18" s="217">
        <v>4.1211984863282396</v>
      </c>
      <c r="L18" s="217">
        <v>0.41211984863282397</v>
      </c>
      <c r="M18" s="218">
        <v>2.107979053063147E-4</v>
      </c>
      <c r="O18" s="225">
        <v>-122.96725351562498</v>
      </c>
      <c r="P18" s="215">
        <v>127.08845200195313</v>
      </c>
    </row>
  </sheetData>
  <pageMargins left="0.78740157480314965" right="0.39370078740157483" top="1.3779527559055118" bottom="0.74803149606299213" header="0.39370078740157483" footer="0.31496062992125984"/>
  <pageSetup paperSize="9" scale="50" orientation="portrait" r:id="rId1"/>
  <headerFooter>
    <oddHeader>&amp;C&amp;14Référentiel OCS&amp;X2D&amp;X   Nord - Pas de Calais  2005-2015&amp;11
&amp;"-,Gras"&amp;14(&amp;F)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43"/>
  <sheetViews>
    <sheetView workbookViewId="0"/>
  </sheetViews>
  <sheetFormatPr baseColWidth="10" defaultRowHeight="14.4" x14ac:dyDescent="0.3"/>
  <cols>
    <col min="1" max="1" width="2.21875" customWidth="1"/>
    <col min="2" max="2" width="36.5546875" style="222" customWidth="1"/>
    <col min="3" max="3" width="8.88671875" customWidth="1"/>
    <col min="4" max="4" width="2.21875" customWidth="1"/>
    <col min="5" max="5" width="13.33203125" style="110" customWidth="1"/>
    <col min="6" max="6" width="11.109375" style="2" customWidth="1"/>
    <col min="7" max="7" width="2.33203125" customWidth="1"/>
    <col min="8" max="8" width="13.33203125" style="110" customWidth="1"/>
    <col min="9" max="9" width="11.109375" style="2" customWidth="1"/>
    <col min="10" max="10" width="2.21875" customWidth="1"/>
    <col min="11" max="11" width="17.77734375" style="111" customWidth="1"/>
    <col min="12" max="12" width="15.5546875" style="111" customWidth="1"/>
    <col min="13" max="13" width="13.33203125" style="112" customWidth="1"/>
    <col min="14" max="14" width="2.21875" customWidth="1"/>
    <col min="15" max="16" width="11.5546875" style="204"/>
  </cols>
  <sheetData>
    <row r="1" spans="2:16" ht="18" x14ac:dyDescent="0.35">
      <c r="B1" s="51" t="s">
        <v>220</v>
      </c>
    </row>
    <row r="3" spans="2:16" ht="27.6" customHeight="1" x14ac:dyDescent="0.3">
      <c r="B3" s="114" t="s">
        <v>132</v>
      </c>
      <c r="C3" s="114"/>
      <c r="D3" s="114"/>
      <c r="E3" s="223" t="s">
        <v>100</v>
      </c>
      <c r="F3" s="207" t="s">
        <v>133</v>
      </c>
      <c r="G3" s="208"/>
      <c r="H3" s="223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O3" s="224" t="s">
        <v>135</v>
      </c>
      <c r="P3" s="224" t="s">
        <v>136</v>
      </c>
    </row>
    <row r="4" spans="2:16" x14ac:dyDescent="0.3">
      <c r="B4" s="213" t="s">
        <v>221</v>
      </c>
      <c r="C4" s="214" t="s">
        <v>222</v>
      </c>
      <c r="D4" s="121"/>
      <c r="E4" s="220">
        <v>4095.5599937988281</v>
      </c>
      <c r="F4" s="216">
        <v>0.10764531068942064</v>
      </c>
      <c r="H4" s="220">
        <v>4418.4349953613273</v>
      </c>
      <c r="I4" s="216">
        <v>0.11613156895682905</v>
      </c>
      <c r="K4" s="217">
        <v>322.87500156249916</v>
      </c>
      <c r="L4" s="217">
        <v>32.287500156249919</v>
      </c>
      <c r="M4" s="218">
        <v>7.6170735641194476E-3</v>
      </c>
      <c r="O4" s="225">
        <v>-48.821038574218882</v>
      </c>
      <c r="P4" s="215">
        <v>371.69604013671864</v>
      </c>
    </row>
    <row r="5" spans="2:16" x14ac:dyDescent="0.3">
      <c r="B5" s="213" t="s">
        <v>223</v>
      </c>
      <c r="C5" s="214" t="s">
        <v>224</v>
      </c>
      <c r="D5" s="121"/>
      <c r="E5" s="220">
        <v>1141.0423603515621</v>
      </c>
      <c r="F5" s="216">
        <v>2.9990492039137496E-2</v>
      </c>
      <c r="H5" s="220">
        <v>1178.409175683593</v>
      </c>
      <c r="I5" s="216">
        <v>3.0972619624127343E-2</v>
      </c>
      <c r="K5" s="217">
        <v>37.36681533203091</v>
      </c>
      <c r="L5" s="217">
        <v>3.7366815332030909</v>
      </c>
      <c r="M5" s="218">
        <v>3.2275149334801689E-3</v>
      </c>
      <c r="O5" s="225">
        <v>-228.12602578124995</v>
      </c>
      <c r="P5" s="215">
        <v>265.49284111328126</v>
      </c>
    </row>
    <row r="6" spans="2:16" x14ac:dyDescent="0.3">
      <c r="B6" s="213" t="s">
        <v>225</v>
      </c>
      <c r="C6" s="214" t="s">
        <v>226</v>
      </c>
      <c r="D6" s="121"/>
      <c r="E6" s="220">
        <v>0</v>
      </c>
      <c r="F6" s="216" t="s">
        <v>309</v>
      </c>
      <c r="H6" s="220">
        <v>0</v>
      </c>
      <c r="I6" s="216" t="s">
        <v>309</v>
      </c>
      <c r="K6" s="217" t="s">
        <v>309</v>
      </c>
      <c r="L6" s="217" t="s">
        <v>309</v>
      </c>
      <c r="M6" s="218" t="s">
        <v>309</v>
      </c>
      <c r="O6" s="225">
        <v>0</v>
      </c>
      <c r="P6" s="215">
        <v>0</v>
      </c>
    </row>
    <row r="7" spans="2:16" x14ac:dyDescent="0.3">
      <c r="B7" s="213" t="s">
        <v>143</v>
      </c>
      <c r="C7" s="214" t="s">
        <v>227</v>
      </c>
      <c r="D7" s="121"/>
      <c r="E7" s="220">
        <v>0</v>
      </c>
      <c r="F7" s="216" t="s">
        <v>309</v>
      </c>
      <c r="H7" s="220">
        <v>0</v>
      </c>
      <c r="I7" s="216" t="s">
        <v>309</v>
      </c>
      <c r="K7" s="217" t="s">
        <v>309</v>
      </c>
      <c r="L7" s="217" t="s">
        <v>309</v>
      </c>
      <c r="M7" s="218" t="s">
        <v>309</v>
      </c>
      <c r="O7" s="225">
        <v>0</v>
      </c>
      <c r="P7" s="215">
        <v>0</v>
      </c>
    </row>
    <row r="8" spans="2:16" x14ac:dyDescent="0.3">
      <c r="B8" s="213" t="s">
        <v>228</v>
      </c>
      <c r="C8" s="214" t="s">
        <v>229</v>
      </c>
      <c r="D8" s="121"/>
      <c r="E8" s="220">
        <v>772.90759990234346</v>
      </c>
      <c r="F8" s="216">
        <v>2.031465266085147E-2</v>
      </c>
      <c r="H8" s="220">
        <v>799.94570498046835</v>
      </c>
      <c r="I8" s="216">
        <v>2.1025306448366445E-2</v>
      </c>
      <c r="K8" s="217">
        <v>27.038105078124886</v>
      </c>
      <c r="L8" s="217">
        <v>2.7038105078124888</v>
      </c>
      <c r="M8" s="218">
        <v>3.4443531542476258E-3</v>
      </c>
      <c r="O8" s="225">
        <v>-2.7554067871093388</v>
      </c>
      <c r="P8" s="215">
        <v>29.793511865234329</v>
      </c>
    </row>
    <row r="9" spans="2:16" x14ac:dyDescent="0.3">
      <c r="B9" s="213" t="s">
        <v>230</v>
      </c>
      <c r="C9" s="214" t="s">
        <v>231</v>
      </c>
      <c r="D9" s="121"/>
      <c r="E9" s="220">
        <v>0</v>
      </c>
      <c r="F9" s="216" t="s">
        <v>309</v>
      </c>
      <c r="H9" s="220">
        <v>0</v>
      </c>
      <c r="I9" s="216" t="s">
        <v>309</v>
      </c>
      <c r="K9" s="217" t="s">
        <v>309</v>
      </c>
      <c r="L9" s="217" t="s">
        <v>309</v>
      </c>
      <c r="M9" s="218" t="s">
        <v>309</v>
      </c>
      <c r="O9" s="225">
        <v>0</v>
      </c>
      <c r="P9" s="215">
        <v>0</v>
      </c>
    </row>
    <row r="10" spans="2:16" x14ac:dyDescent="0.3">
      <c r="B10" s="213" t="s">
        <v>149</v>
      </c>
      <c r="C10" s="214" t="s">
        <v>232</v>
      </c>
      <c r="D10" s="121"/>
      <c r="E10" s="220">
        <v>5052.3950025390614</v>
      </c>
      <c r="F10" s="216">
        <v>0.13279420411310616</v>
      </c>
      <c r="H10" s="220">
        <v>4780.7821308105458</v>
      </c>
      <c r="I10" s="216">
        <v>0.12565528977447327</v>
      </c>
      <c r="K10" s="217">
        <v>-271.61287172851553</v>
      </c>
      <c r="L10" s="217">
        <v>-27.161287172851551</v>
      </c>
      <c r="M10" s="218">
        <v>-5.5105837208999642E-3</v>
      </c>
      <c r="O10" s="225">
        <v>-523.29339619140615</v>
      </c>
      <c r="P10" s="215">
        <v>251.68052446289084</v>
      </c>
    </row>
    <row r="11" spans="2:16" x14ac:dyDescent="0.3">
      <c r="B11" s="213" t="s">
        <v>152</v>
      </c>
      <c r="C11" s="214" t="s">
        <v>233</v>
      </c>
      <c r="D11" s="121"/>
      <c r="E11" s="220">
        <v>38.559320898437399</v>
      </c>
      <c r="F11" s="216">
        <v>1.0134707059279002E-3</v>
      </c>
      <c r="H11" s="220">
        <v>40.33439521484366</v>
      </c>
      <c r="I11" s="216">
        <v>1.0601257241856423E-3</v>
      </c>
      <c r="K11" s="217">
        <v>1.7750743164062612</v>
      </c>
      <c r="L11" s="217">
        <v>0.17750743164062613</v>
      </c>
      <c r="M11" s="218">
        <v>4.5108158574951318E-3</v>
      </c>
      <c r="O11" s="225">
        <v>-1.4989324218749955</v>
      </c>
      <c r="P11" s="215">
        <v>3.2740067382812481</v>
      </c>
    </row>
    <row r="12" spans="2:16" x14ac:dyDescent="0.3">
      <c r="B12" s="213" t="s">
        <v>234</v>
      </c>
      <c r="C12" s="214" t="s">
        <v>235</v>
      </c>
      <c r="D12" s="121"/>
      <c r="E12" s="220">
        <v>124.92581845703116</v>
      </c>
      <c r="F12" s="216">
        <v>3.2834773660497434E-3</v>
      </c>
      <c r="H12" s="220">
        <v>86.176514843749942</v>
      </c>
      <c r="I12" s="216">
        <v>2.2650132652268966E-3</v>
      </c>
      <c r="K12" s="217">
        <v>-38.749303613281214</v>
      </c>
      <c r="L12" s="217">
        <v>-3.8749303613281212</v>
      </c>
      <c r="M12" s="218">
        <v>-3.6451294477862439E-2</v>
      </c>
      <c r="O12" s="225">
        <v>-113.13228374023429</v>
      </c>
      <c r="P12" s="215">
        <v>74.382980126953058</v>
      </c>
    </row>
    <row r="13" spans="2:16" x14ac:dyDescent="0.3">
      <c r="B13" s="213" t="s">
        <v>155</v>
      </c>
      <c r="C13" s="214" t="s">
        <v>236</v>
      </c>
      <c r="D13" s="121"/>
      <c r="E13" s="220">
        <v>16.808124316406243</v>
      </c>
      <c r="F13" s="216">
        <v>4.4177493844199049E-4</v>
      </c>
      <c r="H13" s="220">
        <v>28.39000732421874</v>
      </c>
      <c r="I13" s="216">
        <v>7.4618639783513943E-4</v>
      </c>
      <c r="K13" s="217">
        <v>11.581883007812497</v>
      </c>
      <c r="L13" s="217">
        <v>1.1581883007812497</v>
      </c>
      <c r="M13" s="218">
        <v>5.3815604866114697E-2</v>
      </c>
      <c r="O13" s="225">
        <v>-2.4706815429687494</v>
      </c>
      <c r="P13" s="215">
        <v>14.052564550781245</v>
      </c>
    </row>
    <row r="14" spans="2:16" x14ac:dyDescent="0.3">
      <c r="B14" s="213" t="s">
        <v>156</v>
      </c>
      <c r="C14" s="214" t="s">
        <v>237</v>
      </c>
      <c r="D14" s="121"/>
      <c r="E14" s="220">
        <v>591.82667353515603</v>
      </c>
      <c r="F14" s="216">
        <v>1.5555227183447156E-2</v>
      </c>
      <c r="H14" s="220">
        <v>796.27834965820284</v>
      </c>
      <c r="I14" s="216">
        <v>2.0928915819570505E-2</v>
      </c>
      <c r="K14" s="217">
        <v>204.45167612304681</v>
      </c>
      <c r="L14" s="217">
        <v>20.445167612304679</v>
      </c>
      <c r="M14" s="218">
        <v>3.0118145404195884E-2</v>
      </c>
      <c r="O14" s="225">
        <v>-123.27191645507814</v>
      </c>
      <c r="P14" s="215">
        <v>327.72359257812479</v>
      </c>
    </row>
    <row r="15" spans="2:16" x14ac:dyDescent="0.3">
      <c r="B15" s="213" t="s">
        <v>238</v>
      </c>
      <c r="C15" s="214" t="s">
        <v>239</v>
      </c>
      <c r="D15" s="121"/>
      <c r="E15" s="220">
        <v>26.604067626953089</v>
      </c>
      <c r="F15" s="216">
        <v>6.9924580024266925E-4</v>
      </c>
      <c r="H15" s="220">
        <v>25.52810483398434</v>
      </c>
      <c r="I15" s="216">
        <v>6.7096582160366828E-4</v>
      </c>
      <c r="K15" s="217">
        <v>-1.075962792968749</v>
      </c>
      <c r="L15" s="217">
        <v>-0.1075962792968749</v>
      </c>
      <c r="M15" s="218">
        <v>-4.1199025004187151E-3</v>
      </c>
      <c r="O15" s="225">
        <v>-3.6820594238281208</v>
      </c>
      <c r="P15" s="215">
        <v>2.6060966308593683</v>
      </c>
    </row>
    <row r="16" spans="2:16" x14ac:dyDescent="0.3">
      <c r="B16" s="213" t="s">
        <v>240</v>
      </c>
      <c r="C16" s="214" t="s">
        <v>241</v>
      </c>
      <c r="D16" s="121"/>
      <c r="E16" s="220">
        <v>4143.4020410156245</v>
      </c>
      <c r="F16" s="216">
        <v>0.10890276316099172</v>
      </c>
      <c r="H16" s="220">
        <v>3284.8817025878889</v>
      </c>
      <c r="I16" s="216">
        <v>8.6337915202917934E-2</v>
      </c>
      <c r="K16" s="217">
        <v>-858.52033842773562</v>
      </c>
      <c r="L16" s="217">
        <v>-85.852033842773565</v>
      </c>
      <c r="M16" s="218">
        <v>-2.2951177125945854E-2</v>
      </c>
      <c r="O16" s="225">
        <v>-1059.0571443847657</v>
      </c>
      <c r="P16" s="215">
        <v>200.53680595703119</v>
      </c>
    </row>
    <row r="17" spans="2:16" x14ac:dyDescent="0.3">
      <c r="B17" s="213" t="s">
        <v>163</v>
      </c>
      <c r="C17" s="214" t="s">
        <v>242</v>
      </c>
      <c r="D17" s="121"/>
      <c r="E17" s="220">
        <v>0</v>
      </c>
      <c r="F17" s="216" t="s">
        <v>309</v>
      </c>
      <c r="H17" s="220">
        <v>0</v>
      </c>
      <c r="I17" s="216" t="s">
        <v>309</v>
      </c>
      <c r="K17" s="217" t="s">
        <v>309</v>
      </c>
      <c r="L17" s="217" t="s">
        <v>309</v>
      </c>
      <c r="M17" s="218" t="s">
        <v>309</v>
      </c>
      <c r="O17" s="225">
        <v>0</v>
      </c>
      <c r="P17" s="215">
        <v>0</v>
      </c>
    </row>
    <row r="18" spans="2:16" x14ac:dyDescent="0.3">
      <c r="B18" s="213" t="s">
        <v>243</v>
      </c>
      <c r="C18" s="214" t="s">
        <v>244</v>
      </c>
      <c r="D18" s="121"/>
      <c r="E18" s="220">
        <v>17044.907652246085</v>
      </c>
      <c r="F18" s="216">
        <v>0.44799841356899384</v>
      </c>
      <c r="H18" s="220">
        <v>17118.147851367179</v>
      </c>
      <c r="I18" s="216">
        <v>0.44992341625514237</v>
      </c>
      <c r="K18" s="217">
        <v>73.24019912109361</v>
      </c>
      <c r="L18" s="217">
        <v>7.3240199121093612</v>
      </c>
      <c r="M18" s="218">
        <v>4.2886102593664432E-4</v>
      </c>
      <c r="O18" s="225">
        <v>-652.84166689453139</v>
      </c>
      <c r="P18" s="215">
        <v>726.081866015625</v>
      </c>
    </row>
    <row r="19" spans="2:16" x14ac:dyDescent="0.3">
      <c r="B19" s="213" t="s">
        <v>245</v>
      </c>
      <c r="C19" s="214" t="s">
        <v>246</v>
      </c>
      <c r="D19" s="121"/>
      <c r="E19" s="220">
        <v>285.55073808593744</v>
      </c>
      <c r="F19" s="216">
        <v>7.5052490905750269E-3</v>
      </c>
      <c r="H19" s="220">
        <v>316.54259462890616</v>
      </c>
      <c r="I19" s="216">
        <v>8.3198209760952293E-3</v>
      </c>
      <c r="K19" s="217">
        <v>30.991856542968719</v>
      </c>
      <c r="L19" s="217">
        <v>3.0991856542968721</v>
      </c>
      <c r="M19" s="218">
        <v>1.0357075308502273E-2</v>
      </c>
      <c r="O19" s="225">
        <v>-43.857575244140591</v>
      </c>
      <c r="P19" s="215">
        <v>74.849431787109324</v>
      </c>
    </row>
    <row r="20" spans="2:16" x14ac:dyDescent="0.3">
      <c r="B20" s="213" t="s">
        <v>167</v>
      </c>
      <c r="C20" s="214" t="s">
        <v>247</v>
      </c>
      <c r="D20" s="121"/>
      <c r="E20" s="220">
        <v>0</v>
      </c>
      <c r="F20" s="216" t="s">
        <v>309</v>
      </c>
      <c r="H20" s="220">
        <v>0</v>
      </c>
      <c r="I20" s="216" t="s">
        <v>309</v>
      </c>
      <c r="K20" s="217" t="s">
        <v>309</v>
      </c>
      <c r="L20" s="217" t="s">
        <v>309</v>
      </c>
      <c r="M20" s="218" t="s">
        <v>309</v>
      </c>
      <c r="O20" s="225">
        <v>0</v>
      </c>
      <c r="P20" s="215">
        <v>0</v>
      </c>
    </row>
    <row r="21" spans="2:16" x14ac:dyDescent="0.3">
      <c r="B21" s="213" t="s">
        <v>248</v>
      </c>
      <c r="C21" s="214" t="s">
        <v>249</v>
      </c>
      <c r="D21" s="121"/>
      <c r="E21" s="220">
        <v>4712.3142029296878</v>
      </c>
      <c r="F21" s="216">
        <v>0.12385571868281417</v>
      </c>
      <c r="H21" s="220">
        <v>5172.9520684082036</v>
      </c>
      <c r="I21" s="216">
        <v>0.13596285573362649</v>
      </c>
      <c r="K21" s="217">
        <v>460.63786547851578</v>
      </c>
      <c r="L21" s="217">
        <v>46.063786547851578</v>
      </c>
      <c r="M21" s="218">
        <v>9.3700667323644016E-3</v>
      </c>
      <c r="O21" s="225">
        <v>-290.04779467773449</v>
      </c>
      <c r="P21" s="215">
        <v>750.68566015624981</v>
      </c>
    </row>
    <row r="23" spans="2:16" ht="27.6" customHeight="1" x14ac:dyDescent="0.3">
      <c r="B23" s="114" t="s">
        <v>169</v>
      </c>
      <c r="E23" s="223" t="s">
        <v>100</v>
      </c>
      <c r="F23" s="207" t="s">
        <v>133</v>
      </c>
      <c r="G23" s="208"/>
      <c r="H23" s="223" t="s">
        <v>118</v>
      </c>
      <c r="I23" s="207" t="s">
        <v>134</v>
      </c>
      <c r="J23" s="208"/>
      <c r="K23" s="209" t="s">
        <v>122</v>
      </c>
      <c r="L23" s="209" t="s">
        <v>123</v>
      </c>
      <c r="M23" s="210" t="s">
        <v>121</v>
      </c>
      <c r="O23" s="224" t="s">
        <v>135</v>
      </c>
      <c r="P23" s="224" t="s">
        <v>136</v>
      </c>
    </row>
    <row r="24" spans="2:16" x14ac:dyDescent="0.3">
      <c r="B24" s="213" t="s">
        <v>250</v>
      </c>
      <c r="C24" s="214" t="s">
        <v>251</v>
      </c>
      <c r="E24" s="220">
        <v>21505.739024511709</v>
      </c>
      <c r="F24" s="216">
        <v>0.56524430417435911</v>
      </c>
      <c r="H24" s="220">
        <v>20755.088140234366</v>
      </c>
      <c r="I24" s="216">
        <v>0.54551463404874256</v>
      </c>
      <c r="K24" s="217">
        <v>-750.65088427734372</v>
      </c>
      <c r="L24" s="217">
        <v>-75.065088427734366</v>
      </c>
      <c r="M24" s="218">
        <v>-3.5465363999267474E-3</v>
      </c>
      <c r="O24" s="225">
        <v>-823.94691088867137</v>
      </c>
      <c r="P24" s="226">
        <v>73.29602661133039</v>
      </c>
    </row>
    <row r="25" spans="2:16" x14ac:dyDescent="0.3">
      <c r="B25" s="213" t="s">
        <v>252</v>
      </c>
      <c r="C25" s="214" t="s">
        <v>253</v>
      </c>
      <c r="E25" s="220">
        <v>3798.3623690917952</v>
      </c>
      <c r="F25" s="216">
        <v>9.9833941622385611E-2</v>
      </c>
      <c r="H25" s="220">
        <v>3757.6795783691391</v>
      </c>
      <c r="I25" s="216">
        <v>9.8764658873827696E-2</v>
      </c>
      <c r="K25" s="217">
        <v>-40.682790722656136</v>
      </c>
      <c r="L25" s="217">
        <v>-4.0682790722656135</v>
      </c>
      <c r="M25" s="218">
        <v>-1.0762589032989878E-3</v>
      </c>
      <c r="O25" s="225">
        <v>-143.97550405273441</v>
      </c>
      <c r="P25" s="226">
        <v>103.29271333007792</v>
      </c>
    </row>
    <row r="26" spans="2:16" x14ac:dyDescent="0.3">
      <c r="B26" s="213" t="s">
        <v>254</v>
      </c>
      <c r="C26" s="214" t="s">
        <v>255</v>
      </c>
      <c r="E26" s="220">
        <v>188.11281738281238</v>
      </c>
      <c r="F26" s="216">
        <v>4.9442476004490756E-3</v>
      </c>
      <c r="H26" s="220">
        <v>222.69878291015613</v>
      </c>
      <c r="I26" s="216">
        <v>5.8532849507312362E-3</v>
      </c>
      <c r="K26" s="217">
        <v>34.585965527343745</v>
      </c>
      <c r="L26" s="217">
        <v>3.4585965527343747</v>
      </c>
      <c r="M26" s="218">
        <v>1.7021058537499023E-2</v>
      </c>
      <c r="O26" s="225">
        <v>-4.4831438476562502</v>
      </c>
      <c r="P26" s="226">
        <v>39.069109374999996</v>
      </c>
    </row>
    <row r="27" spans="2:16" x14ac:dyDescent="0.3">
      <c r="B27" s="213" t="s">
        <v>183</v>
      </c>
      <c r="C27" s="214" t="s">
        <v>256</v>
      </c>
      <c r="E27" s="220">
        <v>0</v>
      </c>
      <c r="F27" s="216" t="s">
        <v>309</v>
      </c>
      <c r="H27" s="220">
        <v>0</v>
      </c>
      <c r="I27" s="216" t="s">
        <v>309</v>
      </c>
      <c r="K27" s="217" t="s">
        <v>309</v>
      </c>
      <c r="L27" s="217" t="s">
        <v>309</v>
      </c>
      <c r="M27" s="218" t="s">
        <v>309</v>
      </c>
      <c r="O27" s="225">
        <v>0</v>
      </c>
      <c r="P27" s="226">
        <v>0</v>
      </c>
    </row>
    <row r="28" spans="2:16" x14ac:dyDescent="0.3">
      <c r="B28" s="213" t="s">
        <v>257</v>
      </c>
      <c r="C28" s="214" t="s">
        <v>258</v>
      </c>
      <c r="E28" s="220">
        <v>911.44504223632805</v>
      </c>
      <c r="F28" s="216">
        <v>2.3955890011723976E-2</v>
      </c>
      <c r="H28" s="220">
        <v>1014.3329101074219</v>
      </c>
      <c r="I28" s="216">
        <v>2.666013473526006E-2</v>
      </c>
      <c r="K28" s="217">
        <v>102.88786787109382</v>
      </c>
      <c r="L28" s="217">
        <v>10.288786787109382</v>
      </c>
      <c r="M28" s="218">
        <v>1.0752916023671455E-2</v>
      </c>
      <c r="O28" s="225">
        <v>-34.5063541503906</v>
      </c>
      <c r="P28" s="226">
        <v>137.39422202148438</v>
      </c>
    </row>
    <row r="29" spans="2:16" x14ac:dyDescent="0.3">
      <c r="B29" s="213" t="s">
        <v>186</v>
      </c>
      <c r="C29" s="214" t="s">
        <v>259</v>
      </c>
      <c r="E29" s="220">
        <v>214.44470058593751</v>
      </c>
      <c r="F29" s="216">
        <v>5.6363394640110117E-3</v>
      </c>
      <c r="H29" s="220">
        <v>268.7273248535156</v>
      </c>
      <c r="I29" s="216">
        <v>7.0630723071796967E-3</v>
      </c>
      <c r="K29" s="217">
        <v>54.282624267578086</v>
      </c>
      <c r="L29" s="217">
        <v>5.4282624267578088</v>
      </c>
      <c r="M29" s="218">
        <v>2.2821035109962917E-2</v>
      </c>
      <c r="O29" s="225">
        <v>-0.99934204101562696</v>
      </c>
      <c r="P29" s="226">
        <v>55.281966308593738</v>
      </c>
    </row>
    <row r="30" spans="2:16" x14ac:dyDescent="0.3">
      <c r="B30" s="213" t="s">
        <v>260</v>
      </c>
      <c r="C30" s="214" t="s">
        <v>261</v>
      </c>
      <c r="E30" s="220">
        <v>724.08496777343726</v>
      </c>
      <c r="F30" s="216">
        <v>1.903142706724549E-2</v>
      </c>
      <c r="H30" s="220">
        <v>782.57761967773411</v>
      </c>
      <c r="I30" s="216">
        <v>2.0568813821882161E-2</v>
      </c>
      <c r="K30" s="217">
        <v>58.492651904296849</v>
      </c>
      <c r="L30" s="217">
        <v>5.8492651904296853</v>
      </c>
      <c r="M30" s="218">
        <v>7.7986893594508278E-3</v>
      </c>
      <c r="O30" s="225">
        <v>-7.9420506347656348</v>
      </c>
      <c r="P30" s="226">
        <v>66.434702539062414</v>
      </c>
    </row>
    <row r="31" spans="2:16" x14ac:dyDescent="0.3">
      <c r="B31" s="213" t="s">
        <v>262</v>
      </c>
      <c r="C31" s="214" t="s">
        <v>263</v>
      </c>
      <c r="E31" s="220">
        <v>917.12073588867179</v>
      </c>
      <c r="F31" s="216">
        <v>2.4105066634092977E-2</v>
      </c>
      <c r="H31" s="220">
        <v>924.71507656249992</v>
      </c>
      <c r="I31" s="216">
        <v>2.4304671855980418E-2</v>
      </c>
      <c r="K31" s="217">
        <v>7.5943406738281283</v>
      </c>
      <c r="L31" s="217">
        <v>0.75943406738281283</v>
      </c>
      <c r="M31" s="218">
        <v>8.2499383383960456E-4</v>
      </c>
      <c r="O31" s="225">
        <v>-35.377558740234349</v>
      </c>
      <c r="P31" s="226">
        <v>42.971899414062534</v>
      </c>
    </row>
    <row r="32" spans="2:16" x14ac:dyDescent="0.3">
      <c r="B32" s="213" t="s">
        <v>264</v>
      </c>
      <c r="C32" s="214" t="s">
        <v>265</v>
      </c>
      <c r="E32" s="220">
        <v>1391.722749609374</v>
      </c>
      <c r="F32" s="216">
        <v>3.6579229214581142E-2</v>
      </c>
      <c r="H32" s="220">
        <v>1457.6379825195304</v>
      </c>
      <c r="I32" s="216">
        <v>3.8311706760148216E-2</v>
      </c>
      <c r="K32" s="217">
        <v>65.915232910156419</v>
      </c>
      <c r="L32" s="217">
        <v>6.5915232910156423</v>
      </c>
      <c r="M32" s="218">
        <v>4.63821713368473E-3</v>
      </c>
      <c r="O32" s="225">
        <v>-6.3280162597656897</v>
      </c>
      <c r="P32" s="226">
        <v>72.24324916992181</v>
      </c>
    </row>
    <row r="33" spans="2:16" x14ac:dyDescent="0.3">
      <c r="B33" s="213" t="s">
        <v>266</v>
      </c>
      <c r="C33" s="214" t="s">
        <v>267</v>
      </c>
      <c r="E33" s="220">
        <v>169.84366157226535</v>
      </c>
      <c r="F33" s="216">
        <v>4.4640717621662954E-3</v>
      </c>
      <c r="H33" s="220">
        <v>167.08893911132785</v>
      </c>
      <c r="I33" s="216">
        <v>4.3916682433264471E-3</v>
      </c>
      <c r="K33" s="217">
        <v>-2.7547224609375007</v>
      </c>
      <c r="L33" s="217">
        <v>-0.27547224609375009</v>
      </c>
      <c r="M33" s="218">
        <v>-1.6338773599865464E-3</v>
      </c>
      <c r="O33" s="225">
        <v>-2.9563798828124979</v>
      </c>
      <c r="P33" s="226">
        <v>0.2016574218750006</v>
      </c>
    </row>
    <row r="34" spans="2:16" x14ac:dyDescent="0.3">
      <c r="B34" s="213" t="s">
        <v>202</v>
      </c>
      <c r="C34" s="214" t="s">
        <v>268</v>
      </c>
      <c r="E34" s="220">
        <v>0</v>
      </c>
      <c r="F34" s="216" t="s">
        <v>309</v>
      </c>
      <c r="H34" s="220">
        <v>0</v>
      </c>
      <c r="I34" s="216" t="s">
        <v>309</v>
      </c>
      <c r="K34" s="217" t="s">
        <v>309</v>
      </c>
      <c r="L34" s="217" t="s">
        <v>309</v>
      </c>
      <c r="M34" s="218" t="s">
        <v>309</v>
      </c>
      <c r="O34" s="225">
        <v>0</v>
      </c>
      <c r="P34" s="226">
        <v>0</v>
      </c>
    </row>
    <row r="35" spans="2:16" x14ac:dyDescent="0.3">
      <c r="B35" s="213" t="s">
        <v>203</v>
      </c>
      <c r="C35" s="214" t="s">
        <v>269</v>
      </c>
      <c r="E35" s="220">
        <v>207.73518261718738</v>
      </c>
      <c r="F35" s="216">
        <v>5.4599904061493447E-3</v>
      </c>
      <c r="H35" s="220">
        <v>207.79415878906238</v>
      </c>
      <c r="I35" s="216">
        <v>5.4615405014609431E-3</v>
      </c>
      <c r="K35" s="217">
        <v>5.8976171875002592E-2</v>
      </c>
      <c r="L35" s="217">
        <v>5.8976171875002592E-3</v>
      </c>
      <c r="M35" s="218">
        <v>2.8386447575190488E-5</v>
      </c>
      <c r="O35" s="225">
        <v>-1.8027441406249348E-2</v>
      </c>
      <c r="P35" s="226">
        <v>7.7003613281246192E-2</v>
      </c>
    </row>
    <row r="36" spans="2:16" x14ac:dyDescent="0.3">
      <c r="B36" s="213" t="s">
        <v>204</v>
      </c>
      <c r="C36" s="214" t="s">
        <v>270</v>
      </c>
      <c r="E36" s="220">
        <v>371.21207753906248</v>
      </c>
      <c r="F36" s="216">
        <v>9.7567217862418818E-3</v>
      </c>
      <c r="H36" s="220">
        <v>406.30305751953119</v>
      </c>
      <c r="I36" s="216">
        <v>1.0679032641927844E-2</v>
      </c>
      <c r="K36" s="217">
        <v>35.090979980468717</v>
      </c>
      <c r="L36" s="217">
        <v>3.5090979980468715</v>
      </c>
      <c r="M36" s="218">
        <v>9.073495983499047E-3</v>
      </c>
      <c r="O36" s="225">
        <v>-15.375206103515607</v>
      </c>
      <c r="P36" s="226">
        <v>50.466186083984319</v>
      </c>
    </row>
    <row r="37" spans="2:16" x14ac:dyDescent="0.3">
      <c r="B37" s="213" t="s">
        <v>271</v>
      </c>
      <c r="C37" s="214" t="s">
        <v>272</v>
      </c>
      <c r="E37" s="220">
        <v>1556.7702559570312</v>
      </c>
      <c r="F37" s="216">
        <v>4.0917241629539886E-2</v>
      </c>
      <c r="H37" s="220">
        <v>1577.9396530273436</v>
      </c>
      <c r="I37" s="216">
        <v>4.1473645717916528E-2</v>
      </c>
      <c r="K37" s="217">
        <v>21.169397070312471</v>
      </c>
      <c r="L37" s="217">
        <v>2.1169397070312472</v>
      </c>
      <c r="M37" s="218">
        <v>1.3515778207455753E-3</v>
      </c>
      <c r="O37" s="225">
        <v>-10.182956787109307</v>
      </c>
      <c r="P37" s="226">
        <v>31.352353857421875</v>
      </c>
    </row>
    <row r="38" spans="2:16" x14ac:dyDescent="0.3">
      <c r="B38" s="213" t="s">
        <v>273</v>
      </c>
      <c r="C38" s="214" t="s">
        <v>274</v>
      </c>
      <c r="E38" s="220">
        <v>3557.5969998535156</v>
      </c>
      <c r="F38" s="216">
        <v>9.3505805051526045E-2</v>
      </c>
      <c r="H38" s="220">
        <v>3779.6039016113282</v>
      </c>
      <c r="I38" s="216">
        <v>9.9340905001496227E-2</v>
      </c>
      <c r="K38" s="217">
        <v>222.00690175781256</v>
      </c>
      <c r="L38" s="217">
        <v>22.200690175781254</v>
      </c>
      <c r="M38" s="218">
        <v>6.0717487203982845E-3</v>
      </c>
      <c r="O38" s="225">
        <v>-21.641902099609414</v>
      </c>
      <c r="P38" s="226">
        <v>243.64880385742191</v>
      </c>
    </row>
    <row r="39" spans="2:16" x14ac:dyDescent="0.3">
      <c r="B39" s="213" t="s">
        <v>275</v>
      </c>
      <c r="C39" s="214" t="s">
        <v>276</v>
      </c>
      <c r="E39" s="220">
        <v>133.56469458007811</v>
      </c>
      <c r="F39" s="216">
        <v>3.5105365485988546E-3</v>
      </c>
      <c r="H39" s="220">
        <v>149.06290297851561</v>
      </c>
      <c r="I39" s="216">
        <v>3.9178824208862132E-3</v>
      </c>
      <c r="K39" s="217">
        <v>15.498208398437498</v>
      </c>
      <c r="L39" s="217">
        <v>1.5498208398437499</v>
      </c>
      <c r="M39" s="218">
        <v>1.1038724069815764E-2</v>
      </c>
      <c r="O39" s="225">
        <v>-3.0880647460937474</v>
      </c>
      <c r="P39" s="226">
        <v>18.586273144531255</v>
      </c>
    </row>
    <row r="40" spans="2:16" x14ac:dyDescent="0.3">
      <c r="B40" s="213" t="s">
        <v>213</v>
      </c>
      <c r="C40" s="214" t="s">
        <v>277</v>
      </c>
      <c r="E40" s="220">
        <v>88.720311865234379</v>
      </c>
      <c r="F40" s="216">
        <v>2.3318729428102119E-3</v>
      </c>
      <c r="H40" s="220">
        <v>91.519302099609376</v>
      </c>
      <c r="I40" s="216">
        <v>2.4054399699938336E-3</v>
      </c>
      <c r="K40" s="217">
        <v>2.7989902343749975</v>
      </c>
      <c r="L40" s="217">
        <v>0.27989902343749973</v>
      </c>
      <c r="M40" s="218">
        <v>3.1109333150212137E-3</v>
      </c>
      <c r="O40" s="225">
        <v>-0.36220629882812383</v>
      </c>
      <c r="P40" s="226">
        <v>3.1611965332031278</v>
      </c>
    </row>
    <row r="41" spans="2:16" x14ac:dyDescent="0.3">
      <c r="B41" s="213" t="s">
        <v>278</v>
      </c>
      <c r="C41" s="214" t="s">
        <v>279</v>
      </c>
      <c r="E41" s="220">
        <v>101.87867929687494</v>
      </c>
      <c r="F41" s="216">
        <v>2.6777197995255715E-3</v>
      </c>
      <c r="H41" s="220">
        <v>190.61909394531233</v>
      </c>
      <c r="I41" s="216">
        <v>5.0101211121672323E-3</v>
      </c>
      <c r="K41" s="217">
        <v>88.740414648437394</v>
      </c>
      <c r="L41" s="217">
        <v>8.8740414648437387</v>
      </c>
      <c r="M41" s="218">
        <v>6.4653557117705152E-2</v>
      </c>
      <c r="O41" s="225">
        <v>-81.942488232421837</v>
      </c>
      <c r="P41" s="226">
        <v>170.68290288085922</v>
      </c>
    </row>
    <row r="42" spans="2:16" x14ac:dyDescent="0.3">
      <c r="B42" s="213" t="s">
        <v>280</v>
      </c>
      <c r="C42" s="214" t="s">
        <v>281</v>
      </c>
      <c r="E42" s="220">
        <v>255.25597602539059</v>
      </c>
      <c r="F42" s="216">
        <v>6.7089992299436789E-3</v>
      </c>
      <c r="H42" s="220">
        <v>336.10062358398432</v>
      </c>
      <c r="I42" s="216">
        <v>8.8338728045459902E-3</v>
      </c>
      <c r="K42" s="217">
        <v>80.844647558593721</v>
      </c>
      <c r="L42" s="217">
        <v>8.0844647558593721</v>
      </c>
      <c r="M42" s="218">
        <v>2.7896388017495832E-2</v>
      </c>
      <c r="O42" s="225">
        <v>-118.92751684570312</v>
      </c>
      <c r="P42" s="226">
        <v>199.77216440429675</v>
      </c>
    </row>
    <row r="43" spans="2:16" x14ac:dyDescent="0.3">
      <c r="B43" s="213" t="s">
        <v>219</v>
      </c>
      <c r="C43" s="214" t="s">
        <v>282</v>
      </c>
      <c r="E43" s="220">
        <v>1953.1933493164058</v>
      </c>
      <c r="F43" s="216">
        <v>5.1336595054649832E-2</v>
      </c>
      <c r="H43" s="220">
        <v>1957.3145478027341</v>
      </c>
      <c r="I43" s="216">
        <v>5.1444914232526673E-2</v>
      </c>
      <c r="K43" s="217">
        <v>4.1211984863282396</v>
      </c>
      <c r="L43" s="217">
        <v>0.41211984863282397</v>
      </c>
      <c r="M43" s="218">
        <v>2.107979053063147E-4</v>
      </c>
      <c r="O43" s="225">
        <v>-122.96725351562498</v>
      </c>
      <c r="P43" s="226">
        <v>127.08845200195313</v>
      </c>
    </row>
  </sheetData>
  <pageMargins left="0.78740157480314965" right="0.39370078740157483" top="1.7322834645669292" bottom="0.74803149606299213" header="0.39370078740157483" footer="0.31496062992125984"/>
  <pageSetup paperSize="9" scale="52" orientation="portrait" r:id="rId1"/>
  <headerFooter>
    <oddHeader>&amp;C&amp;14Référentiel OCS&amp;X2D&amp;X   Nord - Pas de Calais  2005-2015&amp;11
&amp;"-,Gras"&amp;14(&amp;F)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87"/>
  <sheetViews>
    <sheetView workbookViewId="0"/>
  </sheetViews>
  <sheetFormatPr baseColWidth="10" defaultRowHeight="14.4" x14ac:dyDescent="0.3"/>
  <cols>
    <col min="1" max="1" width="2.21875" customWidth="1"/>
    <col min="2" max="2" width="36.5546875" style="222" customWidth="1"/>
    <col min="3" max="3" width="8.88671875" customWidth="1"/>
    <col min="4" max="4" width="2.21875" customWidth="1"/>
    <col min="5" max="5" width="11.109375" style="204" customWidth="1"/>
    <col min="6" max="6" width="8.109375" style="2" customWidth="1"/>
    <col min="7" max="7" width="2.33203125" customWidth="1"/>
    <col min="8" max="8" width="11.109375" style="204" customWidth="1"/>
    <col min="9" max="9" width="8.109375" style="2" customWidth="1"/>
    <col min="10" max="10" width="2.21875" customWidth="1"/>
    <col min="11" max="11" width="16" style="111" customWidth="1"/>
    <col min="12" max="12" width="13.5546875" style="111" customWidth="1"/>
    <col min="13" max="13" width="11.88671875" style="112" customWidth="1"/>
    <col min="14" max="14" width="2.21875" customWidth="1"/>
    <col min="15" max="16" width="12.109375" style="110" customWidth="1"/>
  </cols>
  <sheetData>
    <row r="1" spans="2:16" ht="18" x14ac:dyDescent="0.35">
      <c r="B1" s="51" t="s">
        <v>131</v>
      </c>
    </row>
    <row r="3" spans="2:16" s="212" customFormat="1" ht="27.6" x14ac:dyDescent="0.3">
      <c r="B3" s="114" t="s">
        <v>132</v>
      </c>
      <c r="C3" s="205"/>
      <c r="D3" s="205"/>
      <c r="E3" s="206" t="s">
        <v>100</v>
      </c>
      <c r="F3" s="207" t="s">
        <v>133</v>
      </c>
      <c r="G3" s="208"/>
      <c r="H3" s="206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N3" s="208"/>
      <c r="O3" s="211" t="s">
        <v>135</v>
      </c>
      <c r="P3" s="211" t="s">
        <v>136</v>
      </c>
    </row>
    <row r="4" spans="2:16" x14ac:dyDescent="0.3">
      <c r="B4" s="213" t="s">
        <v>137</v>
      </c>
      <c r="C4" s="214" t="s">
        <v>9</v>
      </c>
      <c r="D4" s="121"/>
      <c r="E4" s="215">
        <v>2131.2519702636719</v>
      </c>
      <c r="F4" s="216">
        <v>5.6016584018752334E-2</v>
      </c>
      <c r="H4" s="215">
        <v>2288.1958623535156</v>
      </c>
      <c r="I4" s="216">
        <v>6.0141605761907878E-2</v>
      </c>
      <c r="K4" s="217">
        <v>156.94389208984376</v>
      </c>
      <c r="L4" s="217">
        <v>15.694389208984376</v>
      </c>
      <c r="M4" s="218">
        <v>7.1307120629902077E-3</v>
      </c>
      <c r="O4" s="219">
        <v>-29.736998486328126</v>
      </c>
      <c r="P4" s="220">
        <v>186.68089057617198</v>
      </c>
    </row>
    <row r="5" spans="2:16" x14ac:dyDescent="0.3">
      <c r="B5" s="213" t="s">
        <v>138</v>
      </c>
      <c r="C5" s="214" t="s">
        <v>11</v>
      </c>
      <c r="D5" s="121"/>
      <c r="E5" s="215">
        <v>1964.3080235351563</v>
      </c>
      <c r="F5" s="216">
        <v>5.1628726670668312E-2</v>
      </c>
      <c r="H5" s="215">
        <v>2130.2391330078121</v>
      </c>
      <c r="I5" s="216">
        <v>5.598996319492118E-2</v>
      </c>
      <c r="K5" s="217">
        <v>165.93110947265586</v>
      </c>
      <c r="L5" s="217">
        <v>16.593110947265586</v>
      </c>
      <c r="M5" s="218">
        <v>8.142391418743955E-3</v>
      </c>
      <c r="O5" s="219">
        <v>-26.880354394531331</v>
      </c>
      <c r="P5" s="220">
        <v>192.81146386718757</v>
      </c>
    </row>
    <row r="6" spans="2:16" x14ac:dyDescent="0.3">
      <c r="B6" s="213" t="s">
        <v>139</v>
      </c>
      <c r="C6" s="214" t="s">
        <v>13</v>
      </c>
      <c r="D6" s="121"/>
      <c r="E6" s="215">
        <v>1094.8062576660152</v>
      </c>
      <c r="F6" s="216">
        <v>2.8775249277173426E-2</v>
      </c>
      <c r="H6" s="215">
        <v>1134.9314790527337</v>
      </c>
      <c r="I6" s="216">
        <v>2.9829877198433285E-2</v>
      </c>
      <c r="K6" s="217">
        <v>40.125221386718522</v>
      </c>
      <c r="L6" s="217">
        <v>4.0125221386718524</v>
      </c>
      <c r="M6" s="218">
        <v>3.605972356616638E-3</v>
      </c>
      <c r="O6" s="219">
        <v>-219.21763940429679</v>
      </c>
      <c r="P6" s="220">
        <v>259.34286079101577</v>
      </c>
    </row>
    <row r="7" spans="2:16" x14ac:dyDescent="0.3">
      <c r="B7" s="213" t="s">
        <v>140</v>
      </c>
      <c r="C7" s="214" t="s">
        <v>15</v>
      </c>
      <c r="D7" s="121"/>
      <c r="E7" s="215">
        <v>46.236102685546875</v>
      </c>
      <c r="F7" s="216">
        <v>1.2152427619640731E-3</v>
      </c>
      <c r="H7" s="215">
        <v>43.47769663085937</v>
      </c>
      <c r="I7" s="216">
        <v>1.1427424256940629E-3</v>
      </c>
      <c r="K7" s="217">
        <v>-2.7584060546875051</v>
      </c>
      <c r="L7" s="217">
        <v>-0.2758406054687505</v>
      </c>
      <c r="M7" s="218">
        <v>-6.1324046638208118E-3</v>
      </c>
      <c r="O7" s="219">
        <v>-21.364295361328125</v>
      </c>
      <c r="P7" s="220">
        <v>18.60588930664062</v>
      </c>
    </row>
    <row r="8" spans="2:16" x14ac:dyDescent="0.3">
      <c r="B8" s="213" t="s">
        <v>141</v>
      </c>
      <c r="C8" s="214" t="s">
        <v>17</v>
      </c>
      <c r="D8" s="121"/>
      <c r="E8" s="215">
        <v>0</v>
      </c>
      <c r="F8" s="216" t="s">
        <v>309</v>
      </c>
      <c r="H8" s="215">
        <v>0</v>
      </c>
      <c r="I8" s="216" t="s">
        <v>309</v>
      </c>
      <c r="K8" s="217" t="s">
        <v>309</v>
      </c>
      <c r="L8" s="217" t="s">
        <v>309</v>
      </c>
      <c r="M8" s="218" t="s">
        <v>309</v>
      </c>
      <c r="O8" s="219">
        <v>0</v>
      </c>
      <c r="P8" s="220">
        <v>0</v>
      </c>
    </row>
    <row r="9" spans="2:16" x14ac:dyDescent="0.3">
      <c r="B9" s="213" t="s">
        <v>142</v>
      </c>
      <c r="C9" s="214" t="s">
        <v>19</v>
      </c>
      <c r="D9" s="121"/>
      <c r="E9" s="215">
        <v>0</v>
      </c>
      <c r="F9" s="216" t="s">
        <v>309</v>
      </c>
      <c r="H9" s="215">
        <v>0</v>
      </c>
      <c r="I9" s="216" t="s">
        <v>309</v>
      </c>
      <c r="K9" s="217" t="s">
        <v>309</v>
      </c>
      <c r="L9" s="217" t="s">
        <v>309</v>
      </c>
      <c r="M9" s="218" t="s">
        <v>309</v>
      </c>
      <c r="O9" s="219">
        <v>0</v>
      </c>
      <c r="P9" s="220">
        <v>0</v>
      </c>
    </row>
    <row r="10" spans="2:16" x14ac:dyDescent="0.3">
      <c r="B10" s="213" t="s">
        <v>143</v>
      </c>
      <c r="C10" s="214" t="s">
        <v>21</v>
      </c>
      <c r="D10" s="121"/>
      <c r="E10" s="215">
        <v>0</v>
      </c>
      <c r="F10" s="216" t="s">
        <v>309</v>
      </c>
      <c r="H10" s="215">
        <v>0</v>
      </c>
      <c r="I10" s="216" t="s">
        <v>309</v>
      </c>
      <c r="K10" s="217" t="s">
        <v>309</v>
      </c>
      <c r="L10" s="217" t="s">
        <v>309</v>
      </c>
      <c r="M10" s="218" t="s">
        <v>309</v>
      </c>
      <c r="O10" s="219">
        <v>0</v>
      </c>
      <c r="P10" s="220">
        <v>0</v>
      </c>
    </row>
    <row r="11" spans="2:16" x14ac:dyDescent="0.3">
      <c r="B11" s="213" t="s">
        <v>144</v>
      </c>
      <c r="C11" s="214" t="s">
        <v>23</v>
      </c>
      <c r="D11" s="121"/>
      <c r="E11" s="215">
        <v>538.52272534179667</v>
      </c>
      <c r="F11" s="216">
        <v>1.4154217291531311E-2</v>
      </c>
      <c r="H11" s="215">
        <v>565.57885786132783</v>
      </c>
      <c r="I11" s="216">
        <v>1.4865344901804118E-2</v>
      </c>
      <c r="K11" s="217">
        <v>27.056132519531161</v>
      </c>
      <c r="L11" s="217">
        <v>2.7056132519531162</v>
      </c>
      <c r="M11" s="218">
        <v>4.9140381731374028E-3</v>
      </c>
      <c r="O11" s="219">
        <v>-2.7373793457030859</v>
      </c>
      <c r="P11" s="220">
        <v>29.793511865234368</v>
      </c>
    </row>
    <row r="12" spans="2:16" x14ac:dyDescent="0.3">
      <c r="B12" s="213" t="s">
        <v>145</v>
      </c>
      <c r="C12" s="214" t="s">
        <v>25</v>
      </c>
      <c r="D12" s="121"/>
      <c r="E12" s="215">
        <v>234.38487456054679</v>
      </c>
      <c r="F12" s="216">
        <v>6.1604353693201566E-3</v>
      </c>
      <c r="H12" s="215">
        <v>234.36684711914054</v>
      </c>
      <c r="I12" s="216">
        <v>6.1599615465623295E-3</v>
      </c>
      <c r="K12" s="217">
        <v>-1.802744140624668E-2</v>
      </c>
      <c r="L12" s="217">
        <v>-1.8027441406246679E-3</v>
      </c>
      <c r="M12" s="218">
        <v>-7.6916505052926354E-6</v>
      </c>
      <c r="O12" s="219">
        <v>-1.8027441406264656E-2</v>
      </c>
      <c r="P12" s="220">
        <v>0</v>
      </c>
    </row>
    <row r="13" spans="2:16" x14ac:dyDescent="0.3">
      <c r="B13" s="213" t="s">
        <v>146</v>
      </c>
      <c r="C13" s="214" t="s">
        <v>27</v>
      </c>
      <c r="D13" s="121"/>
      <c r="E13" s="215">
        <v>0</v>
      </c>
      <c r="F13" s="216" t="s">
        <v>309</v>
      </c>
      <c r="H13" s="215">
        <v>0</v>
      </c>
      <c r="I13" s="216" t="s">
        <v>309</v>
      </c>
      <c r="K13" s="217" t="s">
        <v>309</v>
      </c>
      <c r="L13" s="217" t="s">
        <v>309</v>
      </c>
      <c r="M13" s="218" t="s">
        <v>309</v>
      </c>
      <c r="O13" s="219">
        <v>0</v>
      </c>
      <c r="P13" s="220">
        <v>0</v>
      </c>
    </row>
    <row r="14" spans="2:16" x14ac:dyDescent="0.3">
      <c r="B14" s="213" t="s">
        <v>147</v>
      </c>
      <c r="C14" s="214" t="s">
        <v>29</v>
      </c>
      <c r="D14" s="121"/>
      <c r="E14" s="215">
        <v>0</v>
      </c>
      <c r="F14" s="216" t="s">
        <v>309</v>
      </c>
      <c r="H14" s="215">
        <v>0</v>
      </c>
      <c r="I14" s="216" t="s">
        <v>309</v>
      </c>
      <c r="K14" s="217" t="s">
        <v>309</v>
      </c>
      <c r="L14" s="217" t="s">
        <v>309</v>
      </c>
      <c r="M14" s="218" t="s">
        <v>309</v>
      </c>
      <c r="O14" s="219">
        <v>0</v>
      </c>
      <c r="P14" s="220">
        <v>0</v>
      </c>
    </row>
    <row r="15" spans="2:16" x14ac:dyDescent="0.3">
      <c r="B15" s="213" t="s">
        <v>148</v>
      </c>
      <c r="C15" s="214" t="s">
        <v>31</v>
      </c>
      <c r="D15" s="121"/>
      <c r="E15" s="215">
        <v>0</v>
      </c>
      <c r="F15" s="216" t="s">
        <v>309</v>
      </c>
      <c r="H15" s="215">
        <v>0</v>
      </c>
      <c r="I15" s="216" t="s">
        <v>309</v>
      </c>
      <c r="K15" s="217" t="s">
        <v>309</v>
      </c>
      <c r="L15" s="217" t="s">
        <v>309</v>
      </c>
      <c r="M15" s="218" t="s">
        <v>309</v>
      </c>
      <c r="O15" s="219">
        <v>0</v>
      </c>
      <c r="P15" s="220">
        <v>0</v>
      </c>
    </row>
    <row r="16" spans="2:16" x14ac:dyDescent="0.3">
      <c r="B16" s="213" t="s">
        <v>149</v>
      </c>
      <c r="C16" s="214" t="s">
        <v>33</v>
      </c>
      <c r="D16" s="121"/>
      <c r="E16" s="215">
        <v>3959.8158415039056</v>
      </c>
      <c r="F16" s="216">
        <v>0.10407749054512203</v>
      </c>
      <c r="H16" s="215">
        <v>3711.7354531249994</v>
      </c>
      <c r="I16" s="216">
        <v>9.7557090276676778E-2</v>
      </c>
      <c r="K16" s="217">
        <v>-248.08038837890626</v>
      </c>
      <c r="L16" s="217">
        <v>-24.808038837890628</v>
      </c>
      <c r="M16" s="218">
        <v>-6.4489134375064205E-3</v>
      </c>
      <c r="O16" s="219">
        <v>-474.26256884765598</v>
      </c>
      <c r="P16" s="220">
        <v>226.18218046874981</v>
      </c>
    </row>
    <row r="17" spans="2:16" x14ac:dyDescent="0.3">
      <c r="B17" s="213" t="s">
        <v>150</v>
      </c>
      <c r="C17" s="214" t="s">
        <v>35</v>
      </c>
      <c r="D17" s="121"/>
      <c r="E17" s="215">
        <v>1092.5791610351559</v>
      </c>
      <c r="F17" s="216">
        <v>2.8716713567984154E-2</v>
      </c>
      <c r="H17" s="215">
        <v>1069.0466776855465</v>
      </c>
      <c r="I17" s="216">
        <v>2.8098199497796478E-2</v>
      </c>
      <c r="K17" s="217">
        <v>-23.532483349609493</v>
      </c>
      <c r="L17" s="217">
        <v>-2.3532483349609494</v>
      </c>
      <c r="M17" s="218">
        <v>-2.1750120332605372E-3</v>
      </c>
      <c r="O17" s="219">
        <v>-49.030827343750012</v>
      </c>
      <c r="P17" s="220">
        <v>25.498343994140612</v>
      </c>
    </row>
    <row r="18" spans="2:16" x14ac:dyDescent="0.3">
      <c r="B18" s="213" t="s">
        <v>151</v>
      </c>
      <c r="C18" s="214" t="s">
        <v>37</v>
      </c>
      <c r="D18" s="121"/>
      <c r="E18" s="215">
        <v>0</v>
      </c>
      <c r="F18" s="216" t="s">
        <v>309</v>
      </c>
      <c r="H18" s="215">
        <v>0</v>
      </c>
      <c r="I18" s="216" t="s">
        <v>309</v>
      </c>
      <c r="K18" s="217" t="s">
        <v>309</v>
      </c>
      <c r="L18" s="217" t="s">
        <v>309</v>
      </c>
      <c r="M18" s="218" t="s">
        <v>309</v>
      </c>
      <c r="O18" s="219">
        <v>0</v>
      </c>
      <c r="P18" s="220">
        <v>0</v>
      </c>
    </row>
    <row r="19" spans="2:16" x14ac:dyDescent="0.3">
      <c r="B19" s="213" t="s">
        <v>152</v>
      </c>
      <c r="C19" s="214" t="s">
        <v>39</v>
      </c>
      <c r="D19" s="121"/>
      <c r="E19" s="215">
        <v>38.559320898437399</v>
      </c>
      <c r="F19" s="216">
        <v>1.0134707059279002E-3</v>
      </c>
      <c r="H19" s="215">
        <v>40.33439521484366</v>
      </c>
      <c r="I19" s="216">
        <v>1.0601257241856421E-3</v>
      </c>
      <c r="K19" s="217">
        <v>1.7750743164062612</v>
      </c>
      <c r="L19" s="217">
        <v>0.17750743164062613</v>
      </c>
      <c r="M19" s="218">
        <v>4.5108158574951318E-3</v>
      </c>
      <c r="O19" s="219">
        <v>-1.4989324218749915</v>
      </c>
      <c r="P19" s="220">
        <v>3.2740067382812481</v>
      </c>
    </row>
    <row r="20" spans="2:16" x14ac:dyDescent="0.3">
      <c r="B20" s="213" t="s">
        <v>153</v>
      </c>
      <c r="C20" s="214" t="s">
        <v>41</v>
      </c>
      <c r="D20" s="121"/>
      <c r="E20" s="215">
        <v>0</v>
      </c>
      <c r="F20" s="216" t="s">
        <v>309</v>
      </c>
      <c r="H20" s="215">
        <v>0</v>
      </c>
      <c r="I20" s="216" t="s">
        <v>309</v>
      </c>
      <c r="K20" s="217" t="s">
        <v>309</v>
      </c>
      <c r="L20" s="217" t="s">
        <v>309</v>
      </c>
      <c r="M20" s="218" t="s">
        <v>309</v>
      </c>
      <c r="O20" s="219">
        <v>0</v>
      </c>
      <c r="P20" s="220">
        <v>0</v>
      </c>
    </row>
    <row r="21" spans="2:16" x14ac:dyDescent="0.3">
      <c r="B21" s="213" t="s">
        <v>154</v>
      </c>
      <c r="C21" s="214" t="s">
        <v>43</v>
      </c>
      <c r="D21" s="121"/>
      <c r="E21" s="215">
        <v>124.92581845703116</v>
      </c>
      <c r="F21" s="216">
        <v>3.2834773660497434E-3</v>
      </c>
      <c r="H21" s="215">
        <v>86.176514843749942</v>
      </c>
      <c r="I21" s="216">
        <v>2.2650132652268966E-3</v>
      </c>
      <c r="K21" s="217">
        <v>-38.749303613281214</v>
      </c>
      <c r="L21" s="217">
        <v>-3.8749303613281212</v>
      </c>
      <c r="M21" s="218">
        <v>-3.6451294477862439E-2</v>
      </c>
      <c r="O21" s="219">
        <v>-113.13228374023429</v>
      </c>
      <c r="P21" s="220">
        <v>74.382980126953058</v>
      </c>
    </row>
    <row r="22" spans="2:16" x14ac:dyDescent="0.3">
      <c r="B22" s="213" t="s">
        <v>155</v>
      </c>
      <c r="C22" s="214" t="s">
        <v>45</v>
      </c>
      <c r="D22" s="121"/>
      <c r="E22" s="215">
        <v>16.808124316406243</v>
      </c>
      <c r="F22" s="216">
        <v>4.4177493844199049E-4</v>
      </c>
      <c r="H22" s="215">
        <v>28.39000732421874</v>
      </c>
      <c r="I22" s="216">
        <v>7.4618639783513943E-4</v>
      </c>
      <c r="K22" s="217">
        <v>11.581883007812497</v>
      </c>
      <c r="L22" s="217">
        <v>1.1581883007812497</v>
      </c>
      <c r="M22" s="218">
        <v>5.3815604866114697E-2</v>
      </c>
      <c r="O22" s="219">
        <v>-2.4706815429687494</v>
      </c>
      <c r="P22" s="220">
        <v>14.052564550781245</v>
      </c>
    </row>
    <row r="23" spans="2:16" x14ac:dyDescent="0.3">
      <c r="B23" s="213" t="s">
        <v>156</v>
      </c>
      <c r="C23" s="214" t="s">
        <v>47</v>
      </c>
      <c r="D23" s="121"/>
      <c r="E23" s="215">
        <v>480.91499853515614</v>
      </c>
      <c r="F23" s="216">
        <v>1.2640089392147233E-2</v>
      </c>
      <c r="H23" s="215">
        <v>657.29617690429677</v>
      </c>
      <c r="I23" s="216">
        <v>1.7275989433670317E-2</v>
      </c>
      <c r="K23" s="217">
        <v>176.38117836914063</v>
      </c>
      <c r="L23" s="217">
        <v>17.638117836914063</v>
      </c>
      <c r="M23" s="218">
        <v>3.173764859400019E-2</v>
      </c>
      <c r="O23" s="219">
        <v>-112.34852758789067</v>
      </c>
      <c r="P23" s="220">
        <v>288.72970595703111</v>
      </c>
    </row>
    <row r="24" spans="2:16" x14ac:dyDescent="0.3">
      <c r="B24" s="213" t="s">
        <v>157</v>
      </c>
      <c r="C24" s="214" t="s">
        <v>49</v>
      </c>
      <c r="D24" s="121"/>
      <c r="E24" s="215">
        <v>110.91167499999989</v>
      </c>
      <c r="F24" s="216">
        <v>2.9151377912999214E-3</v>
      </c>
      <c r="H24" s="215">
        <v>138.98217275390613</v>
      </c>
      <c r="I24" s="216">
        <v>3.6529263859001902E-3</v>
      </c>
      <c r="K24" s="217">
        <v>28.070497753906238</v>
      </c>
      <c r="L24" s="217">
        <v>2.8070497753906238</v>
      </c>
      <c r="M24" s="218">
        <v>2.2817578314003883E-2</v>
      </c>
      <c r="O24" s="219">
        <v>-10.923388867187487</v>
      </c>
      <c r="P24" s="220">
        <v>38.993886621093729</v>
      </c>
    </row>
    <row r="25" spans="2:16" x14ac:dyDescent="0.3">
      <c r="B25" s="213" t="s">
        <v>158</v>
      </c>
      <c r="C25" s="214" t="s">
        <v>51</v>
      </c>
      <c r="D25" s="121"/>
      <c r="E25" s="215">
        <v>0</v>
      </c>
      <c r="F25" s="216" t="s">
        <v>309</v>
      </c>
      <c r="H25" s="215">
        <v>0</v>
      </c>
      <c r="I25" s="216" t="s">
        <v>309</v>
      </c>
      <c r="K25" s="217" t="s">
        <v>309</v>
      </c>
      <c r="L25" s="217" t="s">
        <v>309</v>
      </c>
      <c r="M25" s="218" t="s">
        <v>309</v>
      </c>
      <c r="O25" s="219">
        <v>0</v>
      </c>
      <c r="P25" s="220">
        <v>0</v>
      </c>
    </row>
    <row r="26" spans="2:16" x14ac:dyDescent="0.3">
      <c r="B26" s="213" t="s">
        <v>159</v>
      </c>
      <c r="C26" s="214" t="s">
        <v>53</v>
      </c>
      <c r="D26" s="121"/>
      <c r="E26" s="215">
        <v>0</v>
      </c>
      <c r="F26" s="216" t="s">
        <v>309</v>
      </c>
      <c r="H26" s="215">
        <v>0</v>
      </c>
      <c r="I26" s="216" t="s">
        <v>309</v>
      </c>
      <c r="K26" s="217" t="s">
        <v>309</v>
      </c>
      <c r="L26" s="217" t="s">
        <v>309</v>
      </c>
      <c r="M26" s="218" t="s">
        <v>309</v>
      </c>
      <c r="O26" s="219">
        <v>0</v>
      </c>
      <c r="P26" s="220">
        <v>0</v>
      </c>
    </row>
    <row r="27" spans="2:16" x14ac:dyDescent="0.3">
      <c r="B27" s="213" t="s">
        <v>160</v>
      </c>
      <c r="C27" s="214" t="s">
        <v>55</v>
      </c>
      <c r="D27" s="121"/>
      <c r="E27" s="215">
        <v>26.604067626953089</v>
      </c>
      <c r="F27" s="216">
        <v>6.9924580024266925E-4</v>
      </c>
      <c r="H27" s="215">
        <v>25.52810483398434</v>
      </c>
      <c r="I27" s="216">
        <v>6.7096582160366828E-4</v>
      </c>
      <c r="K27" s="217">
        <v>-1.075962792968749</v>
      </c>
      <c r="L27" s="217">
        <v>-0.1075962792968749</v>
      </c>
      <c r="M27" s="218">
        <v>-4.1199025004187151E-3</v>
      </c>
      <c r="O27" s="219">
        <v>-3.6820594238281208</v>
      </c>
      <c r="P27" s="220">
        <v>2.6060966308593652</v>
      </c>
    </row>
    <row r="28" spans="2:16" x14ac:dyDescent="0.3">
      <c r="B28" s="213" t="s">
        <v>161</v>
      </c>
      <c r="C28" s="214" t="s">
        <v>57</v>
      </c>
      <c r="D28" s="121"/>
      <c r="E28" s="215">
        <v>2352.7863069824216</v>
      </c>
      <c r="F28" s="216">
        <v>6.1839263344796142E-2</v>
      </c>
      <c r="H28" s="215">
        <v>1526.7576628417962</v>
      </c>
      <c r="I28" s="216">
        <v>4.0128408132929817E-2</v>
      </c>
      <c r="K28" s="217">
        <v>-826.02864414062537</v>
      </c>
      <c r="L28" s="217">
        <v>-82.602864414062537</v>
      </c>
      <c r="M28" s="218">
        <v>-4.2323650267513058E-2</v>
      </c>
      <c r="O28" s="219">
        <v>-971.79817407226528</v>
      </c>
      <c r="P28" s="220">
        <v>145.76952993164059</v>
      </c>
    </row>
    <row r="29" spans="2:16" x14ac:dyDescent="0.3">
      <c r="B29" s="213" t="s">
        <v>162</v>
      </c>
      <c r="C29" s="214" t="s">
        <v>59</v>
      </c>
      <c r="D29" s="121"/>
      <c r="E29" s="215">
        <v>1790.6157340332024</v>
      </c>
      <c r="F29" s="216">
        <v>4.7063499816195571E-2</v>
      </c>
      <c r="H29" s="215">
        <v>1758.1240397460926</v>
      </c>
      <c r="I29" s="216">
        <v>4.6209507069988123E-2</v>
      </c>
      <c r="K29" s="217">
        <v>-32.491694287109794</v>
      </c>
      <c r="L29" s="217">
        <v>-3.2491694287109794</v>
      </c>
      <c r="M29" s="218">
        <v>-1.8295435526357595E-3</v>
      </c>
      <c r="O29" s="219">
        <v>-87.258970312499955</v>
      </c>
      <c r="P29" s="220">
        <v>54.767276025390636</v>
      </c>
    </row>
    <row r="30" spans="2:16" x14ac:dyDescent="0.3">
      <c r="B30" s="213" t="s">
        <v>163</v>
      </c>
      <c r="C30" s="214" t="s">
        <v>61</v>
      </c>
      <c r="D30" s="121"/>
      <c r="E30" s="215">
        <v>0</v>
      </c>
      <c r="F30" s="216" t="s">
        <v>309</v>
      </c>
      <c r="H30" s="215">
        <v>0</v>
      </c>
      <c r="I30" s="216" t="s">
        <v>309</v>
      </c>
      <c r="K30" s="217" t="s">
        <v>309</v>
      </c>
      <c r="L30" s="217" t="s">
        <v>309</v>
      </c>
      <c r="M30" s="218" t="s">
        <v>309</v>
      </c>
      <c r="O30" s="219">
        <v>0</v>
      </c>
      <c r="P30" s="220">
        <v>0</v>
      </c>
    </row>
    <row r="31" spans="2:16" x14ac:dyDescent="0.3">
      <c r="B31" s="213" t="s">
        <v>164</v>
      </c>
      <c r="C31" s="214" t="s">
        <v>63</v>
      </c>
      <c r="D31" s="121"/>
      <c r="E31" s="215">
        <v>17044.907652246085</v>
      </c>
      <c r="F31" s="216">
        <v>0.44799841356899384</v>
      </c>
      <c r="H31" s="215">
        <v>17118.147851367179</v>
      </c>
      <c r="I31" s="216">
        <v>0.44992341625514237</v>
      </c>
      <c r="K31" s="217">
        <v>73.24019912109361</v>
      </c>
      <c r="L31" s="217">
        <v>7.3240199121093612</v>
      </c>
      <c r="M31" s="218">
        <v>4.2886102593664432E-4</v>
      </c>
      <c r="O31" s="219">
        <v>-652.84166689453332</v>
      </c>
      <c r="P31" s="220">
        <v>726.081866015625</v>
      </c>
    </row>
    <row r="32" spans="2:16" x14ac:dyDescent="0.3">
      <c r="B32" s="213" t="s">
        <v>165</v>
      </c>
      <c r="C32" s="214" t="s">
        <v>65</v>
      </c>
      <c r="D32" s="121"/>
      <c r="E32" s="215">
        <v>285.55073808593744</v>
      </c>
      <c r="F32" s="216">
        <v>7.5052490905750269E-3</v>
      </c>
      <c r="H32" s="215">
        <v>316.54259462890616</v>
      </c>
      <c r="I32" s="216">
        <v>8.3198209760952293E-3</v>
      </c>
      <c r="K32" s="217">
        <v>30.991856542968719</v>
      </c>
      <c r="L32" s="217">
        <v>3.0991856542968721</v>
      </c>
      <c r="M32" s="218">
        <v>1.0357075308502273E-2</v>
      </c>
      <c r="O32" s="219">
        <v>-43.857575244140591</v>
      </c>
      <c r="P32" s="220">
        <v>74.849431787109324</v>
      </c>
    </row>
    <row r="33" spans="2:16" x14ac:dyDescent="0.3">
      <c r="B33" s="213" t="s">
        <v>166</v>
      </c>
      <c r="C33" s="214" t="s">
        <v>67</v>
      </c>
      <c r="D33" s="121"/>
      <c r="E33" s="215">
        <v>0</v>
      </c>
      <c r="F33" s="216" t="s">
        <v>309</v>
      </c>
      <c r="H33" s="215">
        <v>0</v>
      </c>
      <c r="I33" s="216" t="s">
        <v>309</v>
      </c>
      <c r="K33" s="217" t="s">
        <v>309</v>
      </c>
      <c r="L33" s="217" t="s">
        <v>309</v>
      </c>
      <c r="M33" s="218" t="s">
        <v>309</v>
      </c>
      <c r="O33" s="219">
        <v>0</v>
      </c>
      <c r="P33" s="220">
        <v>0</v>
      </c>
    </row>
    <row r="34" spans="2:16" x14ac:dyDescent="0.3">
      <c r="B34" s="213" t="s">
        <v>167</v>
      </c>
      <c r="C34" s="214" t="s">
        <v>69</v>
      </c>
      <c r="D34" s="121"/>
      <c r="E34" s="215">
        <v>0</v>
      </c>
      <c r="F34" s="216" t="s">
        <v>309</v>
      </c>
      <c r="H34" s="215">
        <v>0</v>
      </c>
      <c r="I34" s="216" t="s">
        <v>309</v>
      </c>
      <c r="K34" s="217" t="s">
        <v>309</v>
      </c>
      <c r="L34" s="217" t="s">
        <v>309</v>
      </c>
      <c r="M34" s="218" t="s">
        <v>309</v>
      </c>
      <c r="O34" s="219">
        <v>0</v>
      </c>
      <c r="P34" s="220">
        <v>0</v>
      </c>
    </row>
    <row r="35" spans="2:16" x14ac:dyDescent="0.3">
      <c r="B35" s="213" t="s">
        <v>168</v>
      </c>
      <c r="C35" s="214" t="s">
        <v>71</v>
      </c>
      <c r="D35" s="121"/>
      <c r="E35" s="215">
        <v>4712.3142029296878</v>
      </c>
      <c r="F35" s="216">
        <v>0.12385571868281417</v>
      </c>
      <c r="H35" s="215">
        <v>5172.9520684082036</v>
      </c>
      <c r="I35" s="216">
        <v>0.13596285573362646</v>
      </c>
      <c r="K35" s="217">
        <v>460.63786547851578</v>
      </c>
      <c r="L35" s="217">
        <v>46.063786547851578</v>
      </c>
      <c r="M35" s="218">
        <v>9.3700667323644016E-3</v>
      </c>
      <c r="O35" s="219">
        <v>-290.04779467773449</v>
      </c>
      <c r="P35" s="220">
        <v>750.68566015624981</v>
      </c>
    </row>
    <row r="37" spans="2:16" s="212" customFormat="1" ht="27.6" x14ac:dyDescent="0.3">
      <c r="B37" s="114" t="s">
        <v>169</v>
      </c>
      <c r="E37" s="206" t="s">
        <v>100</v>
      </c>
      <c r="F37" s="207" t="s">
        <v>133</v>
      </c>
      <c r="G37" s="208"/>
      <c r="H37" s="206" t="s">
        <v>118</v>
      </c>
      <c r="I37" s="207" t="s">
        <v>134</v>
      </c>
      <c r="J37" s="208"/>
      <c r="K37" s="209" t="s">
        <v>122</v>
      </c>
      <c r="L37" s="209" t="s">
        <v>123</v>
      </c>
      <c r="M37" s="210" t="s">
        <v>121</v>
      </c>
      <c r="N37" s="208"/>
      <c r="O37" s="211" t="s">
        <v>135</v>
      </c>
      <c r="P37" s="211" t="s">
        <v>136</v>
      </c>
    </row>
    <row r="38" spans="2:16" x14ac:dyDescent="0.3">
      <c r="B38" s="213" t="s">
        <v>170</v>
      </c>
      <c r="C38" s="214" t="s">
        <v>10</v>
      </c>
      <c r="E38" s="215">
        <v>4042.6313890136717</v>
      </c>
      <c r="F38" s="216">
        <v>0.10625416610477717</v>
      </c>
      <c r="H38" s="215">
        <v>3208.0366135742179</v>
      </c>
      <c r="I38" s="216">
        <v>8.4318163692902806E-2</v>
      </c>
      <c r="K38" s="217">
        <v>-834.59477543945377</v>
      </c>
      <c r="L38" s="217">
        <v>-83.459477543945383</v>
      </c>
      <c r="M38" s="218">
        <v>-2.28583678519928E-2</v>
      </c>
      <c r="O38" s="219">
        <v>-1034.6002583984368</v>
      </c>
      <c r="P38" s="221">
        <v>200.00548295898466</v>
      </c>
    </row>
    <row r="39" spans="2:16" x14ac:dyDescent="0.3">
      <c r="B39" s="213" t="s">
        <v>171</v>
      </c>
      <c r="C39" s="214" t="s">
        <v>12</v>
      </c>
      <c r="E39" s="215">
        <v>112.5346633300781</v>
      </c>
      <c r="F39" s="216">
        <v>2.9577954701768276E-3</v>
      </c>
      <c r="H39" s="215">
        <v>98.290259765624981</v>
      </c>
      <c r="I39" s="216">
        <v>2.5834038730319403E-3</v>
      </c>
      <c r="K39" s="217">
        <v>-14.244403564453123</v>
      </c>
      <c r="L39" s="217">
        <v>-1.4244403564453123</v>
      </c>
      <c r="M39" s="218">
        <v>-1.3442467818327031E-2</v>
      </c>
      <c r="O39" s="219">
        <v>-24.77328872070311</v>
      </c>
      <c r="P39" s="221">
        <v>10.528885156249988</v>
      </c>
    </row>
    <row r="40" spans="2:16" x14ac:dyDescent="0.3">
      <c r="B40" s="213" t="s">
        <v>172</v>
      </c>
      <c r="C40" s="214" t="s">
        <v>14</v>
      </c>
      <c r="E40" s="215">
        <v>16966.009269726554</v>
      </c>
      <c r="F40" s="216">
        <v>0.44592469448977945</v>
      </c>
      <c r="H40" s="215">
        <v>17030.313990332023</v>
      </c>
      <c r="I40" s="216">
        <v>0.44761484226904602</v>
      </c>
      <c r="K40" s="217">
        <v>64.304720605468901</v>
      </c>
      <c r="L40" s="217">
        <v>6.4304720605468901</v>
      </c>
      <c r="M40" s="218">
        <v>3.7837598926837579E-4</v>
      </c>
      <c r="O40" s="219">
        <v>-676.21435996093783</v>
      </c>
      <c r="P40" s="221">
        <v>740.51908056640696</v>
      </c>
    </row>
    <row r="41" spans="2:16" x14ac:dyDescent="0.3">
      <c r="B41" s="213" t="s">
        <v>173</v>
      </c>
      <c r="C41" s="214" t="s">
        <v>16</v>
      </c>
      <c r="E41" s="215">
        <v>49.482420996093694</v>
      </c>
      <c r="F41" s="216">
        <v>1.3005670994575239E-3</v>
      </c>
      <c r="H41" s="215">
        <v>55.185903710937467</v>
      </c>
      <c r="I41" s="216">
        <v>1.4504741133410217E-3</v>
      </c>
      <c r="K41" s="217">
        <v>5.7034827148437728</v>
      </c>
      <c r="L41" s="217">
        <v>0.57034827148437728</v>
      </c>
      <c r="M41" s="218">
        <v>1.0968727991432115E-2</v>
      </c>
      <c r="O41" s="219">
        <v>-32.090353369140587</v>
      </c>
      <c r="P41" s="221">
        <v>37.793836083984345</v>
      </c>
    </row>
    <row r="42" spans="2:16" x14ac:dyDescent="0.3">
      <c r="B42" s="213" t="s">
        <v>174</v>
      </c>
      <c r="C42" s="214" t="s">
        <v>18</v>
      </c>
      <c r="E42" s="215">
        <v>5.624303125</v>
      </c>
      <c r="F42" s="216">
        <v>1.4782590371494942E-4</v>
      </c>
      <c r="H42" s="215">
        <v>7.5086688476562502</v>
      </c>
      <c r="I42" s="216">
        <v>1.9735347356497133E-4</v>
      </c>
      <c r="K42" s="217">
        <v>1.8843657226562502</v>
      </c>
      <c r="L42" s="217">
        <v>0.18843657226562502</v>
      </c>
      <c r="M42" s="218">
        <v>2.9317658038947592E-2</v>
      </c>
      <c r="O42" s="219">
        <v>-2.4026523925781254</v>
      </c>
      <c r="P42" s="221">
        <v>4.2870181152343747</v>
      </c>
    </row>
    <row r="43" spans="2:16" x14ac:dyDescent="0.3">
      <c r="B43" s="213" t="s">
        <v>175</v>
      </c>
      <c r="C43" s="214" t="s">
        <v>20</v>
      </c>
      <c r="E43" s="215">
        <v>46.295301757812481</v>
      </c>
      <c r="F43" s="216">
        <v>1.2167987158595611E-3</v>
      </c>
      <c r="H43" s="215">
        <v>46.80334765624999</v>
      </c>
      <c r="I43" s="216">
        <v>1.2301518980042732E-3</v>
      </c>
      <c r="K43" s="217">
        <v>0.50804589843750847</v>
      </c>
      <c r="L43" s="217">
        <v>5.0804589843750844E-2</v>
      </c>
      <c r="M43" s="218">
        <v>1.0920207661304637E-3</v>
      </c>
      <c r="O43" s="219">
        <v>-3.7808478027343715</v>
      </c>
      <c r="P43" s="221">
        <v>4.2888937011718768</v>
      </c>
    </row>
    <row r="44" spans="2:16" x14ac:dyDescent="0.3">
      <c r="B44" s="213" t="s">
        <v>176</v>
      </c>
      <c r="C44" s="214" t="s">
        <v>22</v>
      </c>
      <c r="E44" s="215">
        <v>283.16167656250002</v>
      </c>
      <c r="F44" s="216">
        <v>7.4424563905935949E-3</v>
      </c>
      <c r="H44" s="215">
        <v>308.94935634765625</v>
      </c>
      <c r="I44" s="216">
        <v>8.1202447288514935E-3</v>
      </c>
      <c r="K44" s="217">
        <v>25.787679785156229</v>
      </c>
      <c r="L44" s="217">
        <v>2.5787679785156228</v>
      </c>
      <c r="M44" s="218">
        <v>8.7540281828530908E-3</v>
      </c>
      <c r="O44" s="219">
        <v>-21.652649951171853</v>
      </c>
      <c r="P44" s="221">
        <v>47.440329736328117</v>
      </c>
    </row>
    <row r="45" spans="2:16" x14ac:dyDescent="0.3">
      <c r="B45" s="213" t="s">
        <v>177</v>
      </c>
      <c r="C45" s="214" t="s">
        <v>24</v>
      </c>
      <c r="E45" s="215">
        <v>77.98746181640621</v>
      </c>
      <c r="F45" s="216">
        <v>2.0497769706260913E-3</v>
      </c>
      <c r="H45" s="215">
        <v>312.20640278320303</v>
      </c>
      <c r="I45" s="216">
        <v>8.2058510381266998E-3</v>
      </c>
      <c r="K45" s="217">
        <v>234.21894096679682</v>
      </c>
      <c r="L45" s="217">
        <v>23.421894096679683</v>
      </c>
      <c r="M45" s="218">
        <v>0.14879279193700823</v>
      </c>
      <c r="O45" s="219">
        <v>-77.98746181640621</v>
      </c>
      <c r="P45" s="221">
        <v>312.20640278320298</v>
      </c>
    </row>
    <row r="46" spans="2:16" x14ac:dyDescent="0.3">
      <c r="B46" s="213" t="s">
        <v>178</v>
      </c>
      <c r="C46" s="214" t="s">
        <v>26</v>
      </c>
      <c r="E46" s="215">
        <v>1032.2646339843748</v>
      </c>
      <c r="F46" s="216">
        <v>2.7131441709362297E-2</v>
      </c>
      <c r="H46" s="215">
        <v>803.97530346679684</v>
      </c>
      <c r="I46" s="216">
        <v>2.1131218065256745E-2</v>
      </c>
      <c r="K46" s="217">
        <v>-228.28933051757792</v>
      </c>
      <c r="L46" s="217">
        <v>-22.828933051757794</v>
      </c>
      <c r="M46" s="218">
        <v>-2.4684410658857292E-2</v>
      </c>
      <c r="O46" s="219">
        <v>-278.82447836914065</v>
      </c>
      <c r="P46" s="221">
        <v>50.535147851562527</v>
      </c>
    </row>
    <row r="47" spans="2:16" x14ac:dyDescent="0.3">
      <c r="B47" s="213" t="s">
        <v>179</v>
      </c>
      <c r="C47" s="214" t="s">
        <v>28</v>
      </c>
      <c r="E47" s="215">
        <v>116.26619887695303</v>
      </c>
      <c r="F47" s="216">
        <v>3.055872974571871E-3</v>
      </c>
      <c r="H47" s="215">
        <v>86.609747900390587</v>
      </c>
      <c r="I47" s="216">
        <v>2.2764001102624038E-3</v>
      </c>
      <c r="K47" s="217">
        <v>-29.656450976562439</v>
      </c>
      <c r="L47" s="217">
        <v>-2.9656450976562438</v>
      </c>
      <c r="M47" s="218">
        <v>-2.9017662468784566E-2</v>
      </c>
      <c r="O47" s="219">
        <v>-111.43734482421863</v>
      </c>
      <c r="P47" s="221">
        <v>81.780893847656174</v>
      </c>
    </row>
    <row r="48" spans="2:16" x14ac:dyDescent="0.3">
      <c r="B48" s="213" t="s">
        <v>180</v>
      </c>
      <c r="C48" s="214" t="s">
        <v>30</v>
      </c>
      <c r="E48" s="215">
        <v>2571.8440744140612</v>
      </c>
      <c r="F48" s="216">
        <v>6.7596849967825334E-2</v>
      </c>
      <c r="H48" s="215">
        <v>2554.8881242187485</v>
      </c>
      <c r="I48" s="216">
        <v>6.7151189660181854E-2</v>
      </c>
      <c r="K48" s="217">
        <v>-16.955950195312653</v>
      </c>
      <c r="L48" s="217">
        <v>-1.6955950195312652</v>
      </c>
      <c r="M48" s="218">
        <v>-6.6125573233877244E-4</v>
      </c>
      <c r="O48" s="219">
        <v>-174.64354750976543</v>
      </c>
      <c r="P48" s="221">
        <v>157.68759731445303</v>
      </c>
    </row>
    <row r="49" spans="2:16" x14ac:dyDescent="0.3">
      <c r="B49" s="213" t="s">
        <v>181</v>
      </c>
      <c r="C49" s="214" t="s">
        <v>32</v>
      </c>
      <c r="E49" s="215">
        <v>174.28326328124987</v>
      </c>
      <c r="F49" s="216">
        <v>4.5807596646813414E-3</v>
      </c>
      <c r="H49" s="215">
        <v>208.86922880859362</v>
      </c>
      <c r="I49" s="216">
        <v>5.4897970149635029E-3</v>
      </c>
      <c r="K49" s="217">
        <v>34.585965527343745</v>
      </c>
      <c r="L49" s="217">
        <v>3.4585965527343747</v>
      </c>
      <c r="M49" s="218">
        <v>1.8267489180068486E-2</v>
      </c>
      <c r="O49" s="219">
        <v>-4.4831438476562546</v>
      </c>
      <c r="P49" s="221">
        <v>39.069109374999996</v>
      </c>
    </row>
    <row r="50" spans="2:16" x14ac:dyDescent="0.3">
      <c r="B50" s="213" t="s">
        <v>182</v>
      </c>
      <c r="C50" s="214" t="s">
        <v>34</v>
      </c>
      <c r="E50" s="215">
        <v>13.829554101562501</v>
      </c>
      <c r="F50" s="216">
        <v>3.6348793576773339E-4</v>
      </c>
      <c r="H50" s="215">
        <v>13.829554101562501</v>
      </c>
      <c r="I50" s="216">
        <v>3.6348793576773339E-4</v>
      </c>
      <c r="K50" s="217">
        <v>0</v>
      </c>
      <c r="L50" s="217">
        <v>0</v>
      </c>
      <c r="M50" s="218">
        <v>0</v>
      </c>
      <c r="O50" s="219">
        <v>0</v>
      </c>
      <c r="P50" s="221">
        <v>0</v>
      </c>
    </row>
    <row r="51" spans="2:16" x14ac:dyDescent="0.3">
      <c r="B51" s="213" t="s">
        <v>183</v>
      </c>
      <c r="C51" s="214" t="s">
        <v>36</v>
      </c>
      <c r="E51" s="215">
        <v>0</v>
      </c>
      <c r="F51" s="216" t="s">
        <v>309</v>
      </c>
      <c r="H51" s="215">
        <v>0</v>
      </c>
      <c r="I51" s="216" t="s">
        <v>309</v>
      </c>
      <c r="K51" s="217" t="s">
        <v>309</v>
      </c>
      <c r="L51" s="217" t="s">
        <v>309</v>
      </c>
      <c r="M51" s="218" t="s">
        <v>309</v>
      </c>
      <c r="O51" s="219">
        <v>0</v>
      </c>
      <c r="P51" s="221">
        <v>0</v>
      </c>
    </row>
    <row r="52" spans="2:16" x14ac:dyDescent="0.3">
      <c r="B52" s="213" t="s">
        <v>184</v>
      </c>
      <c r="C52" s="214" t="s">
        <v>38</v>
      </c>
      <c r="E52" s="215">
        <v>889.70688110351557</v>
      </c>
      <c r="F52" s="216">
        <v>2.338453686038415E-2</v>
      </c>
      <c r="H52" s="215">
        <v>992.59474897460939</v>
      </c>
      <c r="I52" s="216">
        <v>2.608878158392023E-2</v>
      </c>
      <c r="K52" s="217">
        <v>102.88786787109382</v>
      </c>
      <c r="L52" s="217">
        <v>10.288786787109382</v>
      </c>
      <c r="M52" s="218">
        <v>1.1003135235008843E-2</v>
      </c>
      <c r="O52" s="219">
        <v>-34.506354150390628</v>
      </c>
      <c r="P52" s="221">
        <v>137.39422202148447</v>
      </c>
    </row>
    <row r="53" spans="2:16" x14ac:dyDescent="0.3">
      <c r="B53" s="213" t="s">
        <v>185</v>
      </c>
      <c r="C53" s="214" t="s">
        <v>40</v>
      </c>
      <c r="E53" s="215">
        <v>21.73816113281249</v>
      </c>
      <c r="F53" s="216">
        <v>5.7135315133982839E-4</v>
      </c>
      <c r="H53" s="215">
        <v>21.73816113281249</v>
      </c>
      <c r="I53" s="216">
        <v>5.7135315133982839E-4</v>
      </c>
      <c r="K53" s="217">
        <v>0</v>
      </c>
      <c r="L53" s="217">
        <v>0</v>
      </c>
      <c r="M53" s="218">
        <v>0</v>
      </c>
      <c r="O53" s="219">
        <v>0</v>
      </c>
      <c r="P53" s="221">
        <v>0</v>
      </c>
    </row>
    <row r="54" spans="2:16" x14ac:dyDescent="0.3">
      <c r="B54" s="213" t="s">
        <v>186</v>
      </c>
      <c r="C54" s="214" t="s">
        <v>42</v>
      </c>
      <c r="E54" s="215">
        <v>214.44470058593751</v>
      </c>
      <c r="F54" s="216">
        <v>5.6363394640110117E-3</v>
      </c>
      <c r="H54" s="215">
        <v>268.7273248535156</v>
      </c>
      <c r="I54" s="216">
        <v>7.0630723071796984E-3</v>
      </c>
      <c r="K54" s="217">
        <v>54.282624267578086</v>
      </c>
      <c r="L54" s="217">
        <v>5.4282624267578088</v>
      </c>
      <c r="M54" s="218">
        <v>2.2821035109962917E-2</v>
      </c>
      <c r="O54" s="219">
        <v>-0.99934204101562696</v>
      </c>
      <c r="P54" s="221">
        <v>55.281966308593738</v>
      </c>
    </row>
    <row r="55" spans="2:16" x14ac:dyDescent="0.3">
      <c r="B55" s="213" t="s">
        <v>187</v>
      </c>
      <c r="C55" s="214" t="s">
        <v>44</v>
      </c>
      <c r="E55" s="215">
        <v>195.79767890624996</v>
      </c>
      <c r="F55" s="216">
        <v>5.1462320195634704E-3</v>
      </c>
      <c r="H55" s="215">
        <v>204.76136430664062</v>
      </c>
      <c r="I55" s="216">
        <v>5.3818282997567168E-3</v>
      </c>
      <c r="K55" s="217">
        <v>8.9636854003906592</v>
      </c>
      <c r="L55" s="217">
        <v>0.89636854003906596</v>
      </c>
      <c r="M55" s="218">
        <v>4.4863686436504846E-3</v>
      </c>
      <c r="O55" s="219">
        <v>-1.0536084472656282</v>
      </c>
      <c r="P55" s="221">
        <v>10.017293847656257</v>
      </c>
    </row>
    <row r="56" spans="2:16" x14ac:dyDescent="0.3">
      <c r="B56" s="213" t="s">
        <v>188</v>
      </c>
      <c r="C56" s="214" t="s">
        <v>46</v>
      </c>
      <c r="E56" s="215">
        <v>68.166752636718755</v>
      </c>
      <c r="F56" s="216">
        <v>1.7916551771623014E-3</v>
      </c>
      <c r="H56" s="215">
        <v>89.005794824218739</v>
      </c>
      <c r="I56" s="216">
        <v>2.3393764104344046E-3</v>
      </c>
      <c r="K56" s="217">
        <v>20.839042187499984</v>
      </c>
      <c r="L56" s="217">
        <v>2.0839042187499985</v>
      </c>
      <c r="M56" s="218">
        <v>2.7033400693047716E-2</v>
      </c>
      <c r="O56" s="219">
        <v>-7.1760986328127802E-2</v>
      </c>
      <c r="P56" s="221">
        <v>20.910803173828111</v>
      </c>
    </row>
    <row r="57" spans="2:16" x14ac:dyDescent="0.3">
      <c r="B57" s="213" t="s">
        <v>189</v>
      </c>
      <c r="C57" s="214" t="s">
        <v>48</v>
      </c>
      <c r="E57" s="215">
        <v>98.369048876953102</v>
      </c>
      <c r="F57" s="216">
        <v>2.5854747200908775E-3</v>
      </c>
      <c r="H57" s="215">
        <v>103.08948515624998</v>
      </c>
      <c r="I57" s="216">
        <v>2.7095439146928124E-3</v>
      </c>
      <c r="K57" s="217">
        <v>4.7204362792968766</v>
      </c>
      <c r="L57" s="217">
        <v>0.47204362792968768</v>
      </c>
      <c r="M57" s="218">
        <v>4.698120556669183E-3</v>
      </c>
      <c r="O57" s="219">
        <v>0</v>
      </c>
      <c r="P57" s="221">
        <v>4.7204362792968775</v>
      </c>
    </row>
    <row r="58" spans="2:16" x14ac:dyDescent="0.3">
      <c r="B58" s="213" t="s">
        <v>190</v>
      </c>
      <c r="C58" s="214" t="s">
        <v>50</v>
      </c>
      <c r="E58" s="215">
        <v>40.424955957031237</v>
      </c>
      <c r="F58" s="216">
        <v>1.0625059699258602E-3</v>
      </c>
      <c r="H58" s="215">
        <v>40.693692333984366</v>
      </c>
      <c r="I58" s="216">
        <v>1.0695692801531475E-3</v>
      </c>
      <c r="K58" s="217">
        <v>0.2687363769531288</v>
      </c>
      <c r="L58" s="217">
        <v>2.6873637695312879E-2</v>
      </c>
      <c r="M58" s="218">
        <v>6.6279805009217263E-4</v>
      </c>
      <c r="O58" s="219">
        <v>-1.9175749023437525</v>
      </c>
      <c r="P58" s="221">
        <v>2.1863112792968806</v>
      </c>
    </row>
    <row r="59" spans="2:16" x14ac:dyDescent="0.3">
      <c r="B59" s="213" t="s">
        <v>191</v>
      </c>
      <c r="C59" s="214" t="s">
        <v>52</v>
      </c>
      <c r="E59" s="215">
        <v>2.5872458496093751</v>
      </c>
      <c r="F59" s="216">
        <v>6.800166124603357E-5</v>
      </c>
      <c r="H59" s="215">
        <v>3.1403284667968752</v>
      </c>
      <c r="I59" s="216">
        <v>8.2538562244727801E-5</v>
      </c>
      <c r="K59" s="217">
        <v>0.55308261718750007</v>
      </c>
      <c r="L59" s="217">
        <v>5.5308261718750008E-2</v>
      </c>
      <c r="M59" s="218">
        <v>1.9562228100187262E-2</v>
      </c>
      <c r="O59" s="219">
        <v>0</v>
      </c>
      <c r="P59" s="221">
        <v>0.55308261718749974</v>
      </c>
    </row>
    <row r="60" spans="2:16" x14ac:dyDescent="0.3">
      <c r="B60" s="213" t="s">
        <v>192</v>
      </c>
      <c r="C60" s="214" t="s">
        <v>54</v>
      </c>
      <c r="E60" s="215">
        <v>318.73928554687484</v>
      </c>
      <c r="F60" s="216">
        <v>8.3775575192569472E-3</v>
      </c>
      <c r="H60" s="215">
        <v>341.88695458984358</v>
      </c>
      <c r="I60" s="216">
        <v>8.9859573546003553E-3</v>
      </c>
      <c r="K60" s="217">
        <v>23.147669042968744</v>
      </c>
      <c r="L60" s="217">
        <v>2.3147669042968744</v>
      </c>
      <c r="M60" s="218">
        <v>7.0352980818435551E-3</v>
      </c>
      <c r="O60" s="219">
        <v>-5.0901189453124678</v>
      </c>
      <c r="P60" s="221">
        <v>28.237787988281198</v>
      </c>
    </row>
    <row r="61" spans="2:16" x14ac:dyDescent="0.3">
      <c r="B61" s="213" t="s">
        <v>193</v>
      </c>
      <c r="C61" s="214" t="s">
        <v>56</v>
      </c>
      <c r="E61" s="215">
        <v>485.14647421874997</v>
      </c>
      <c r="F61" s="216">
        <v>1.275130703157258E-2</v>
      </c>
      <c r="H61" s="215">
        <v>457.48812114257811</v>
      </c>
      <c r="I61" s="216">
        <v>1.2024351007353622E-2</v>
      </c>
      <c r="K61" s="217">
        <v>-27.658353076171863</v>
      </c>
      <c r="L61" s="217">
        <v>-2.7658353076171864</v>
      </c>
      <c r="M61" s="218">
        <v>-5.8527986870973159E-3</v>
      </c>
      <c r="O61" s="219">
        <v>-44.10154887695311</v>
      </c>
      <c r="P61" s="221">
        <v>16.443195800781279</v>
      </c>
    </row>
    <row r="62" spans="2:16" x14ac:dyDescent="0.3">
      <c r="B62" s="213" t="s">
        <v>194</v>
      </c>
      <c r="C62" s="214" t="s">
        <v>58</v>
      </c>
      <c r="E62" s="215">
        <v>319.11676088867188</v>
      </c>
      <c r="F62" s="216">
        <v>8.387478861028733E-3</v>
      </c>
      <c r="H62" s="215">
        <v>331.31075341796873</v>
      </c>
      <c r="I62" s="216">
        <v>8.7079786501535698E-3</v>
      </c>
      <c r="K62" s="217">
        <v>12.19399252929685</v>
      </c>
      <c r="L62" s="217">
        <v>1.2193992529296849</v>
      </c>
      <c r="M62" s="218">
        <v>3.7570109000568674E-3</v>
      </c>
      <c r="O62" s="219">
        <v>-9.6706395019531346</v>
      </c>
      <c r="P62" s="221">
        <v>21.864632031249972</v>
      </c>
    </row>
    <row r="63" spans="2:16" x14ac:dyDescent="0.3">
      <c r="B63" s="213" t="s">
        <v>195</v>
      </c>
      <c r="C63" s="214" t="s">
        <v>60</v>
      </c>
      <c r="E63" s="215">
        <v>0</v>
      </c>
      <c r="F63" s="216" t="s">
        <v>309</v>
      </c>
      <c r="H63" s="215">
        <v>18.084986767578119</v>
      </c>
      <c r="I63" s="216">
        <v>4.7533524654934693E-4</v>
      </c>
      <c r="K63" s="217">
        <v>18.084986767578119</v>
      </c>
      <c r="L63" s="217">
        <v>1.808498676757812</v>
      </c>
      <c r="M63" s="218" t="s">
        <v>309</v>
      </c>
      <c r="O63" s="219">
        <v>0</v>
      </c>
      <c r="P63" s="221">
        <v>18.084986767578119</v>
      </c>
    </row>
    <row r="64" spans="2:16" x14ac:dyDescent="0.3">
      <c r="B64" s="213" t="s">
        <v>196</v>
      </c>
      <c r="C64" s="214" t="s">
        <v>62</v>
      </c>
      <c r="E64" s="215">
        <v>51.674397607421838</v>
      </c>
      <c r="F64" s="216">
        <v>1.3581797345324899E-3</v>
      </c>
      <c r="H64" s="215">
        <v>51.718754931640589</v>
      </c>
      <c r="I64" s="216">
        <v>1.3593455965767789E-3</v>
      </c>
      <c r="K64" s="217">
        <v>4.435732421875116E-2</v>
      </c>
      <c r="L64" s="217">
        <v>4.435732421875116E-3</v>
      </c>
      <c r="M64" s="218">
        <v>8.5806900952167808E-5</v>
      </c>
      <c r="O64" s="219">
        <v>-0.3900894531250042</v>
      </c>
      <c r="P64" s="221">
        <v>0.43444677734375775</v>
      </c>
    </row>
    <row r="65" spans="2:16" x14ac:dyDescent="0.3">
      <c r="B65" s="213" t="s">
        <v>197</v>
      </c>
      <c r="C65" s="214" t="s">
        <v>64</v>
      </c>
      <c r="E65" s="215">
        <v>61.183103173828101</v>
      </c>
      <c r="F65" s="216">
        <v>1.6081010069591741E-3</v>
      </c>
      <c r="H65" s="215">
        <v>66.112460302734348</v>
      </c>
      <c r="I65" s="216">
        <v>1.7376613553470991E-3</v>
      </c>
      <c r="K65" s="217">
        <v>4.929357128906247</v>
      </c>
      <c r="L65" s="217">
        <v>0.49293571289062471</v>
      </c>
      <c r="M65" s="218">
        <v>7.7787158748563456E-3</v>
      </c>
      <c r="O65" s="219">
        <v>-0.14122265624999597</v>
      </c>
      <c r="P65" s="221">
        <v>5.0705797851562426</v>
      </c>
    </row>
    <row r="66" spans="2:16" x14ac:dyDescent="0.3">
      <c r="B66" s="213" t="s">
        <v>198</v>
      </c>
      <c r="C66" s="214" t="s">
        <v>66</v>
      </c>
      <c r="E66" s="215">
        <v>297.35154707031234</v>
      </c>
      <c r="F66" s="216">
        <v>7.8154146726768462E-3</v>
      </c>
      <c r="H66" s="215">
        <v>307.7040290527342</v>
      </c>
      <c r="I66" s="216">
        <v>8.0875132724023448E-3</v>
      </c>
      <c r="K66" s="217">
        <v>10.352481982421864</v>
      </c>
      <c r="L66" s="217">
        <v>1.0352481982421864</v>
      </c>
      <c r="M66" s="218">
        <v>3.428190583608659E-3</v>
      </c>
      <c r="O66" s="219">
        <v>-3.3765714843750043</v>
      </c>
      <c r="P66" s="221">
        <v>13.729053466796872</v>
      </c>
    </row>
    <row r="67" spans="2:16" x14ac:dyDescent="0.3">
      <c r="B67" s="213" t="s">
        <v>199</v>
      </c>
      <c r="C67" s="214" t="s">
        <v>68</v>
      </c>
      <c r="E67" s="215">
        <v>1094.3712025390616</v>
      </c>
      <c r="F67" s="216">
        <v>2.8763814541904294E-2</v>
      </c>
      <c r="H67" s="215">
        <v>1149.9339534667961</v>
      </c>
      <c r="I67" s="216">
        <v>3.0224193487745868E-2</v>
      </c>
      <c r="K67" s="217">
        <v>55.562750927734442</v>
      </c>
      <c r="L67" s="217">
        <v>5.5562750927734443</v>
      </c>
      <c r="M67" s="218">
        <v>4.9647391661711282E-3</v>
      </c>
      <c r="O67" s="219">
        <v>-3.402456249999974</v>
      </c>
      <c r="P67" s="221">
        <v>58.965207177734293</v>
      </c>
    </row>
    <row r="68" spans="2:16" x14ac:dyDescent="0.3">
      <c r="B68" s="213" t="s">
        <v>200</v>
      </c>
      <c r="C68" s="214" t="s">
        <v>70</v>
      </c>
      <c r="E68" s="215">
        <v>169.84366157226535</v>
      </c>
      <c r="F68" s="216">
        <v>4.4640717621662954E-3</v>
      </c>
      <c r="H68" s="215">
        <v>167.08893911132785</v>
      </c>
      <c r="I68" s="216">
        <v>4.3916682433264471E-3</v>
      </c>
      <c r="K68" s="217">
        <v>-2.7547224609375007</v>
      </c>
      <c r="L68" s="217">
        <v>-0.27547224609375009</v>
      </c>
      <c r="M68" s="218">
        <v>-1.6338773599865464E-3</v>
      </c>
      <c r="O68" s="219">
        <v>-2.9563798828124979</v>
      </c>
      <c r="P68" s="221">
        <v>0.20165742187498209</v>
      </c>
    </row>
    <row r="69" spans="2:16" x14ac:dyDescent="0.3">
      <c r="B69" s="213" t="s">
        <v>201</v>
      </c>
      <c r="C69" s="214" t="s">
        <v>72</v>
      </c>
      <c r="E69" s="215">
        <v>0</v>
      </c>
      <c r="F69" s="216" t="s">
        <v>309</v>
      </c>
      <c r="H69" s="215">
        <v>0</v>
      </c>
      <c r="I69" s="216" t="s">
        <v>309</v>
      </c>
      <c r="K69" s="217" t="s">
        <v>309</v>
      </c>
      <c r="L69" s="217" t="s">
        <v>309</v>
      </c>
      <c r="M69" s="218" t="s">
        <v>309</v>
      </c>
      <c r="O69" s="219">
        <v>0</v>
      </c>
      <c r="P69" s="221">
        <v>0</v>
      </c>
    </row>
    <row r="70" spans="2:16" x14ac:dyDescent="0.3">
      <c r="B70" s="213" t="s">
        <v>202</v>
      </c>
      <c r="C70" s="214" t="s">
        <v>73</v>
      </c>
      <c r="E70" s="215">
        <v>0</v>
      </c>
      <c r="F70" s="216" t="s">
        <v>309</v>
      </c>
      <c r="H70" s="215">
        <v>0</v>
      </c>
      <c r="I70" s="216" t="s">
        <v>309</v>
      </c>
      <c r="K70" s="217" t="s">
        <v>309</v>
      </c>
      <c r="L70" s="217" t="s">
        <v>309</v>
      </c>
      <c r="M70" s="218" t="s">
        <v>309</v>
      </c>
      <c r="O70" s="219">
        <v>0</v>
      </c>
      <c r="P70" s="221">
        <v>0</v>
      </c>
    </row>
    <row r="71" spans="2:16" x14ac:dyDescent="0.3">
      <c r="B71" s="213" t="s">
        <v>203</v>
      </c>
      <c r="C71" s="214" t="s">
        <v>74</v>
      </c>
      <c r="E71" s="215">
        <v>207.73518261718738</v>
      </c>
      <c r="F71" s="216">
        <v>5.4599904061493447E-3</v>
      </c>
      <c r="H71" s="215">
        <v>207.79415878906238</v>
      </c>
      <c r="I71" s="216">
        <v>5.4615405014609431E-3</v>
      </c>
      <c r="K71" s="217">
        <v>5.8976171875002592E-2</v>
      </c>
      <c r="L71" s="217">
        <v>5.8976171875002592E-3</v>
      </c>
      <c r="M71" s="218">
        <v>2.8386447575190488E-5</v>
      </c>
      <c r="O71" s="219">
        <v>-1.8027441406249348E-2</v>
      </c>
      <c r="P71" s="221">
        <v>7.7003613281246192E-2</v>
      </c>
    </row>
    <row r="72" spans="2:16" x14ac:dyDescent="0.3">
      <c r="B72" s="213" t="s">
        <v>204</v>
      </c>
      <c r="C72" s="214" t="s">
        <v>75</v>
      </c>
      <c r="E72" s="215">
        <v>371.21207753906248</v>
      </c>
      <c r="F72" s="216">
        <v>9.7567217862418801E-3</v>
      </c>
      <c r="H72" s="215">
        <v>406.30305751953119</v>
      </c>
      <c r="I72" s="216">
        <v>1.0679032641927844E-2</v>
      </c>
      <c r="K72" s="217">
        <v>35.090979980468717</v>
      </c>
      <c r="L72" s="217">
        <v>3.5090979980468715</v>
      </c>
      <c r="M72" s="218">
        <v>9.073495983499047E-3</v>
      </c>
      <c r="O72" s="219">
        <v>-15.375206103515648</v>
      </c>
      <c r="P72" s="221">
        <v>50.466186083984319</v>
      </c>
    </row>
    <row r="73" spans="2:16" x14ac:dyDescent="0.3">
      <c r="B73" s="213" t="s">
        <v>205</v>
      </c>
      <c r="C73" s="214" t="s">
        <v>76</v>
      </c>
      <c r="E73" s="215">
        <v>54.582174755859377</v>
      </c>
      <c r="F73" s="216">
        <v>1.4346060535299137E-3</v>
      </c>
      <c r="H73" s="215">
        <v>53.372244580078124</v>
      </c>
      <c r="I73" s="216">
        <v>1.4028049543196269E-3</v>
      </c>
      <c r="K73" s="217">
        <v>-1.2099301757812526</v>
      </c>
      <c r="L73" s="217">
        <v>-0.12099301757812526</v>
      </c>
      <c r="M73" s="218">
        <v>-2.2391407111116424E-3</v>
      </c>
      <c r="O73" s="219">
        <v>-1.2550878906250029</v>
      </c>
      <c r="P73" s="221">
        <v>4.5157714843750946E-2</v>
      </c>
    </row>
    <row r="74" spans="2:16" x14ac:dyDescent="0.3">
      <c r="B74" s="213" t="s">
        <v>206</v>
      </c>
      <c r="C74" s="214" t="s">
        <v>77</v>
      </c>
      <c r="E74" s="215">
        <v>951.75019824218748</v>
      </c>
      <c r="F74" s="216">
        <v>2.5015247229590535E-2</v>
      </c>
      <c r="H74" s="215">
        <v>971.52691640625005</v>
      </c>
      <c r="I74" s="216">
        <v>2.5535046957689007E-2</v>
      </c>
      <c r="K74" s="217">
        <v>19.776718164062572</v>
      </c>
      <c r="L74" s="217">
        <v>1.9776718164062572</v>
      </c>
      <c r="M74" s="218">
        <v>2.0587534193390322E-3</v>
      </c>
      <c r="O74" s="219">
        <v>-8.1507484863281832</v>
      </c>
      <c r="P74" s="221">
        <v>27.92746665039067</v>
      </c>
    </row>
    <row r="75" spans="2:16" x14ac:dyDescent="0.3">
      <c r="B75" s="213" t="s">
        <v>207</v>
      </c>
      <c r="C75" s="214" t="s">
        <v>78</v>
      </c>
      <c r="E75" s="215">
        <v>550.43788295898435</v>
      </c>
      <c r="F75" s="216">
        <v>1.4467388346419438E-2</v>
      </c>
      <c r="H75" s="215">
        <v>553.04049204101557</v>
      </c>
      <c r="I75" s="216">
        <v>1.4535793805907898E-2</v>
      </c>
      <c r="K75" s="217">
        <v>2.602609082031222</v>
      </c>
      <c r="L75" s="217">
        <v>0.2602609082031222</v>
      </c>
      <c r="M75" s="218">
        <v>4.7182217687802286E-4</v>
      </c>
      <c r="O75" s="219">
        <v>-1.4218701660156381</v>
      </c>
      <c r="P75" s="221">
        <v>4.0244792480468652</v>
      </c>
    </row>
    <row r="76" spans="2:16" x14ac:dyDescent="0.3">
      <c r="B76" s="213" t="s">
        <v>208</v>
      </c>
      <c r="C76" s="214" t="s">
        <v>79</v>
      </c>
      <c r="E76" s="215">
        <v>3.6425134765624994</v>
      </c>
      <c r="F76" s="216">
        <v>9.5737700209167458E-5</v>
      </c>
      <c r="H76" s="215">
        <v>3.6910925781249992</v>
      </c>
      <c r="I76" s="216">
        <v>9.7014524987372656E-5</v>
      </c>
      <c r="K76" s="217">
        <v>4.8579101562499893E-2</v>
      </c>
      <c r="L76" s="217">
        <v>4.8579101562499895E-3</v>
      </c>
      <c r="M76" s="218">
        <v>1.3257327043967315E-3</v>
      </c>
      <c r="O76" s="219">
        <v>0</v>
      </c>
      <c r="P76" s="221">
        <v>4.8579101562500469E-2</v>
      </c>
    </row>
    <row r="77" spans="2:16" x14ac:dyDescent="0.3">
      <c r="B77" s="213" t="s">
        <v>209</v>
      </c>
      <c r="C77" s="214" t="s">
        <v>80</v>
      </c>
      <c r="E77" s="215">
        <v>835.5823975585937</v>
      </c>
      <c r="F77" s="216">
        <v>2.1961960495755335E-2</v>
      </c>
      <c r="H77" s="215">
        <v>930.55396210937499</v>
      </c>
      <c r="I77" s="216">
        <v>2.4458137718945432E-2</v>
      </c>
      <c r="K77" s="217">
        <v>94.971564550781295</v>
      </c>
      <c r="L77" s="217">
        <v>9.4971564550781302</v>
      </c>
      <c r="M77" s="218">
        <v>1.0823262601266981E-2</v>
      </c>
      <c r="O77" s="219">
        <v>-7.7873074707031353</v>
      </c>
      <c r="P77" s="221">
        <v>102.75887202148439</v>
      </c>
    </row>
    <row r="78" spans="2:16" x14ac:dyDescent="0.3">
      <c r="B78" s="213" t="s">
        <v>210</v>
      </c>
      <c r="C78" s="214" t="s">
        <v>81</v>
      </c>
      <c r="E78" s="215">
        <v>2718.3720888183593</v>
      </c>
      <c r="F78" s="216">
        <v>7.1448106855561549E-2</v>
      </c>
      <c r="H78" s="215">
        <v>2845.358846923828</v>
      </c>
      <c r="I78" s="216">
        <v>7.4785752757563426E-2</v>
      </c>
      <c r="K78" s="217">
        <v>126.98675810546865</v>
      </c>
      <c r="L78" s="217">
        <v>12.698675810546865</v>
      </c>
      <c r="M78" s="218">
        <v>4.5760369987557503E-3</v>
      </c>
      <c r="O78" s="219">
        <v>-16.355106298828023</v>
      </c>
      <c r="P78" s="221">
        <v>143.34186440429696</v>
      </c>
    </row>
    <row r="79" spans="2:16" x14ac:dyDescent="0.3">
      <c r="B79" s="213" t="s">
        <v>211</v>
      </c>
      <c r="C79" s="214" t="s">
        <v>82</v>
      </c>
      <c r="E79" s="215">
        <v>45.487479687499977</v>
      </c>
      <c r="F79" s="216">
        <v>1.195566391617644E-3</v>
      </c>
      <c r="H79" s="215">
        <v>43.887237011718732</v>
      </c>
      <c r="I79" s="216">
        <v>1.153506546254919E-3</v>
      </c>
      <c r="K79" s="217">
        <v>-1.6002426757812458</v>
      </c>
      <c r="L79" s="217">
        <v>-0.16002426757812457</v>
      </c>
      <c r="M79" s="218">
        <v>-3.5749513147764755E-3</v>
      </c>
      <c r="O79" s="219">
        <v>-1.6002426757812478</v>
      </c>
      <c r="P79" s="221">
        <v>0</v>
      </c>
    </row>
    <row r="80" spans="2:16" x14ac:dyDescent="0.3">
      <c r="B80" s="213" t="s">
        <v>212</v>
      </c>
      <c r="C80" s="214" t="s">
        <v>83</v>
      </c>
      <c r="E80" s="215">
        <v>88.077214892578127</v>
      </c>
      <c r="F80" s="216">
        <v>2.3149701569812105E-3</v>
      </c>
      <c r="H80" s="215">
        <v>105.17566596679687</v>
      </c>
      <c r="I80" s="216">
        <v>2.7643758746312944E-3</v>
      </c>
      <c r="K80" s="217">
        <v>17.098451074218744</v>
      </c>
      <c r="L80" s="217">
        <v>1.7098451074218743</v>
      </c>
      <c r="M80" s="218">
        <v>1.7900129779247154E-2</v>
      </c>
      <c r="O80" s="219">
        <v>-1.4878220703125045</v>
      </c>
      <c r="P80" s="221">
        <v>18.586273144531251</v>
      </c>
    </row>
    <row r="81" spans="2:16" x14ac:dyDescent="0.3">
      <c r="B81" s="213" t="s">
        <v>213</v>
      </c>
      <c r="C81" s="214" t="s">
        <v>84</v>
      </c>
      <c r="E81" s="215">
        <v>88.720311865234379</v>
      </c>
      <c r="F81" s="216">
        <v>2.3318729428102119E-3</v>
      </c>
      <c r="H81" s="215">
        <v>91.519302099609376</v>
      </c>
      <c r="I81" s="216">
        <v>2.4054399699938336E-3</v>
      </c>
      <c r="K81" s="217">
        <v>2.7989902343749975</v>
      </c>
      <c r="L81" s="217">
        <v>0.27989902343749973</v>
      </c>
      <c r="M81" s="218">
        <v>3.1109333150212137E-3</v>
      </c>
      <c r="O81" s="219">
        <v>-0.36220629882812383</v>
      </c>
      <c r="P81" s="221">
        <v>3.1611965332031278</v>
      </c>
    </row>
    <row r="82" spans="2:16" x14ac:dyDescent="0.3">
      <c r="B82" s="213" t="s">
        <v>214</v>
      </c>
      <c r="C82" s="214" t="s">
        <v>85</v>
      </c>
      <c r="E82" s="215">
        <v>73.192355273437471</v>
      </c>
      <c r="F82" s="216">
        <v>1.92374518635525E-3</v>
      </c>
      <c r="H82" s="215">
        <v>169.9299486816405</v>
      </c>
      <c r="I82" s="216">
        <v>4.4663396822336963E-3</v>
      </c>
      <c r="K82" s="217">
        <v>96.737593408203026</v>
      </c>
      <c r="L82" s="217">
        <v>9.6737593408203022</v>
      </c>
      <c r="M82" s="218">
        <v>8.7878566594819851E-2</v>
      </c>
      <c r="O82" s="219">
        <v>-72.874833154296837</v>
      </c>
      <c r="P82" s="221">
        <v>169.61242656249985</v>
      </c>
    </row>
    <row r="83" spans="2:16" x14ac:dyDescent="0.3">
      <c r="B83" s="213" t="s">
        <v>215</v>
      </c>
      <c r="C83" s="214" t="s">
        <v>86</v>
      </c>
      <c r="E83" s="215">
        <v>28.686324023437464</v>
      </c>
      <c r="F83" s="216">
        <v>7.5397461317032184E-4</v>
      </c>
      <c r="H83" s="215">
        <v>20.689145263671847</v>
      </c>
      <c r="I83" s="216">
        <v>5.4378142993353616E-4</v>
      </c>
      <c r="K83" s="217">
        <v>-7.9971787597656174</v>
      </c>
      <c r="L83" s="217">
        <v>-0.79971787597656174</v>
      </c>
      <c r="M83" s="218">
        <v>-3.2152873647965596E-2</v>
      </c>
      <c r="O83" s="219">
        <v>-9.0676550781249947</v>
      </c>
      <c r="P83" s="221">
        <v>1.0704763183593762</v>
      </c>
    </row>
    <row r="84" spans="2:16" x14ac:dyDescent="0.3">
      <c r="B84" s="213" t="s">
        <v>216</v>
      </c>
      <c r="C84" s="214" t="s">
        <v>87</v>
      </c>
      <c r="E84" s="215">
        <v>38.850453710937487</v>
      </c>
      <c r="F84" s="216">
        <v>1.0211226710073783E-3</v>
      </c>
      <c r="H84" s="215">
        <v>51.56323540039061</v>
      </c>
      <c r="I84" s="216">
        <v>1.3552580119033707E-3</v>
      </c>
      <c r="K84" s="217">
        <v>12.712781689453124</v>
      </c>
      <c r="L84" s="217">
        <v>1.2712781689453123</v>
      </c>
      <c r="M84" s="218">
        <v>2.8713422511537079E-2</v>
      </c>
      <c r="O84" s="219">
        <v>-9.943638134765628</v>
      </c>
      <c r="P84" s="221">
        <v>22.656419824218752</v>
      </c>
    </row>
    <row r="85" spans="2:16" x14ac:dyDescent="0.3">
      <c r="B85" s="213" t="s">
        <v>217</v>
      </c>
      <c r="C85" s="214" t="s">
        <v>88</v>
      </c>
      <c r="E85" s="215">
        <v>191.75424658203124</v>
      </c>
      <c r="F85" s="216">
        <v>5.0399568021448028E-3</v>
      </c>
      <c r="H85" s="215">
        <v>185.01369858398436</v>
      </c>
      <c r="I85" s="216">
        <v>4.8627921690872142E-3</v>
      </c>
      <c r="K85" s="217">
        <v>-6.7405479980468783</v>
      </c>
      <c r="L85" s="217">
        <v>-0.67405479980468785</v>
      </c>
      <c r="M85" s="218">
        <v>-3.5720766720385155E-3</v>
      </c>
      <c r="O85" s="219">
        <v>-96.076301025390606</v>
      </c>
      <c r="P85" s="221">
        <v>89.335753027343728</v>
      </c>
    </row>
    <row r="86" spans="2:16" x14ac:dyDescent="0.3">
      <c r="B86" s="213" t="s">
        <v>218</v>
      </c>
      <c r="C86" s="214" t="s">
        <v>89</v>
      </c>
      <c r="E86" s="215">
        <v>24.651275732421858</v>
      </c>
      <c r="F86" s="216">
        <v>6.4791975679149812E-4</v>
      </c>
      <c r="H86" s="215">
        <v>99.523689599609298</v>
      </c>
      <c r="I86" s="216">
        <v>2.6158226235554042E-3</v>
      </c>
      <c r="K86" s="217">
        <v>74.872413867187447</v>
      </c>
      <c r="L86" s="217">
        <v>7.4872413867187451</v>
      </c>
      <c r="M86" s="218">
        <v>0.14976400115155331</v>
      </c>
      <c r="O86" s="219">
        <v>-19.731442333984361</v>
      </c>
      <c r="P86" s="221">
        <v>94.603856201171808</v>
      </c>
    </row>
    <row r="87" spans="2:16" x14ac:dyDescent="0.3">
      <c r="B87" s="213" t="s">
        <v>219</v>
      </c>
      <c r="C87" s="214" t="s">
        <v>90</v>
      </c>
      <c r="E87" s="215">
        <v>1953.1933493164058</v>
      </c>
      <c r="F87" s="216">
        <v>5.1336595054649832E-2</v>
      </c>
      <c r="H87" s="215">
        <v>1957.3145478027341</v>
      </c>
      <c r="I87" s="216">
        <v>5.1444914232526673E-2</v>
      </c>
      <c r="K87" s="217">
        <v>4.1211984863282396</v>
      </c>
      <c r="L87" s="217">
        <v>0.41211984863282397</v>
      </c>
      <c r="M87" s="218">
        <v>2.107979053063147E-4</v>
      </c>
      <c r="O87" s="219">
        <v>-122.96725351562498</v>
      </c>
      <c r="P87" s="221">
        <v>127.08845200195313</v>
      </c>
    </row>
  </sheetData>
  <pageMargins left="0.62992125984251968" right="0.19685039370078741" top="0.74803149606299213" bottom="0.27559055118110237" header="0.23622047244094491" footer="0.15748031496062992"/>
  <pageSetup paperSize="9" scale="59" orientation="portrait" r:id="rId1"/>
  <headerFooter>
    <oddHeader>&amp;C&amp;14Référentiel OCS&amp;X2D&amp;X   Nord - Pas de Calais  2005-2015&amp;11
&amp;"-,Gras"&amp;14(&amp;F)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T53"/>
  <sheetViews>
    <sheetView zoomScale="79" zoomScaleNormal="79" workbookViewId="0"/>
  </sheetViews>
  <sheetFormatPr baseColWidth="10" defaultRowHeight="14.4" x14ac:dyDescent="0.3"/>
  <cols>
    <col min="1" max="1" width="2.21875" customWidth="1"/>
    <col min="2" max="3" width="4.5546875" customWidth="1"/>
    <col min="4" max="4" width="40" style="109" customWidth="1"/>
    <col min="5" max="5" width="2.21875" customWidth="1"/>
    <col min="6" max="6" width="19.21875" style="110" customWidth="1"/>
    <col min="7" max="7" width="16.6640625" style="2" customWidth="1"/>
    <col min="8" max="8" width="15.88671875" style="2" customWidth="1"/>
    <col min="9" max="9" width="11.109375" customWidth="1"/>
    <col min="10" max="10" width="4.6640625" customWidth="1"/>
    <col min="11" max="11" width="21.5546875" style="110" customWidth="1"/>
    <col min="12" max="12" width="7.77734375" style="2" customWidth="1"/>
    <col min="13" max="13" width="13" style="2" customWidth="1"/>
    <col min="14" max="14" width="13" customWidth="1"/>
    <col min="15" max="16" width="13" style="111" customWidth="1"/>
    <col min="17" max="17" width="13" style="112" customWidth="1"/>
    <col min="18" max="20" width="13" customWidth="1"/>
    <col min="21" max="21" width="1.6640625" customWidth="1"/>
  </cols>
  <sheetData>
    <row r="1" spans="2:19" ht="18" x14ac:dyDescent="0.35">
      <c r="B1" s="51" t="s">
        <v>98</v>
      </c>
      <c r="C1" s="51"/>
    </row>
    <row r="3" spans="2:19" ht="15.6" x14ac:dyDescent="0.3">
      <c r="C3" s="2" t="s">
        <v>99</v>
      </c>
      <c r="D3" s="113"/>
      <c r="E3" s="114"/>
      <c r="F3" s="115" t="s">
        <v>100</v>
      </c>
      <c r="G3" s="116" t="s">
        <v>101</v>
      </c>
      <c r="H3" s="117"/>
      <c r="K3" s="118" t="s">
        <v>102</v>
      </c>
    </row>
    <row r="4" spans="2:19" ht="16.2" thickBot="1" x14ac:dyDescent="0.35">
      <c r="B4" s="230">
        <v>2005</v>
      </c>
      <c r="C4" s="119" t="s">
        <v>103</v>
      </c>
      <c r="D4" s="120" t="s">
        <v>104</v>
      </c>
      <c r="E4" s="121"/>
      <c r="F4" s="122">
        <v>9152.6417793945311</v>
      </c>
      <c r="G4" s="123">
        <v>0.2405626994754482</v>
      </c>
      <c r="H4" s="233">
        <v>0.29148066154473851</v>
      </c>
      <c r="M4" s="124"/>
    </row>
    <row r="5" spans="2:19" ht="15.6" x14ac:dyDescent="0.3">
      <c r="B5" s="231"/>
      <c r="C5" s="119" t="s">
        <v>105</v>
      </c>
      <c r="D5" s="125" t="s">
        <v>106</v>
      </c>
      <c r="E5" s="121"/>
      <c r="F5" s="122">
        <v>1937.2657023437494</v>
      </c>
      <c r="G5" s="123">
        <v>5.0917962069290307E-2</v>
      </c>
      <c r="H5" s="234"/>
      <c r="M5" s="235" t="s">
        <v>107</v>
      </c>
      <c r="N5" s="236"/>
      <c r="O5" s="239" t="s">
        <v>108</v>
      </c>
      <c r="P5" s="240"/>
      <c r="Q5" s="243" t="s">
        <v>109</v>
      </c>
      <c r="R5" s="244"/>
      <c r="S5" s="227" t="s">
        <v>110</v>
      </c>
    </row>
    <row r="6" spans="2:19" ht="16.2" thickBot="1" x14ac:dyDescent="0.35">
      <c r="B6" s="231"/>
      <c r="C6" s="119" t="s">
        <v>111</v>
      </c>
      <c r="D6" s="126" t="s">
        <v>112</v>
      </c>
      <c r="E6" s="121"/>
      <c r="F6" s="122">
        <v>21192.247469335933</v>
      </c>
      <c r="G6" s="123">
        <v>0.55700467494013917</v>
      </c>
      <c r="H6" s="127"/>
      <c r="M6" s="237"/>
      <c r="N6" s="238"/>
      <c r="O6" s="241"/>
      <c r="P6" s="242"/>
      <c r="Q6" s="243"/>
      <c r="R6" s="244"/>
      <c r="S6" s="228"/>
    </row>
    <row r="7" spans="2:19" ht="14.4" customHeight="1" thickBot="1" x14ac:dyDescent="0.35">
      <c r="B7" s="232"/>
      <c r="C7" s="119" t="s">
        <v>113</v>
      </c>
      <c r="D7" s="128" t="s">
        <v>114</v>
      </c>
      <c r="E7" s="121"/>
      <c r="F7" s="122">
        <v>5764.6486446289045</v>
      </c>
      <c r="G7" s="123">
        <v>0.15151466351512233</v>
      </c>
      <c r="H7" s="127"/>
      <c r="M7" s="129" t="s">
        <v>115</v>
      </c>
      <c r="N7" s="130" t="s">
        <v>116</v>
      </c>
      <c r="O7" s="129" t="s">
        <v>115</v>
      </c>
      <c r="P7" s="130" t="s">
        <v>116</v>
      </c>
      <c r="Q7" s="131" t="s">
        <v>115</v>
      </c>
      <c r="R7" s="132" t="s">
        <v>116</v>
      </c>
      <c r="S7" s="229"/>
    </row>
    <row r="8" spans="2:19" ht="14.4" customHeight="1" x14ac:dyDescent="0.3">
      <c r="D8" s="133"/>
      <c r="E8" s="121"/>
      <c r="F8" s="134"/>
      <c r="G8" s="127"/>
      <c r="H8" s="127"/>
      <c r="K8" s="245" t="s">
        <v>117</v>
      </c>
      <c r="L8" s="135">
        <v>2005</v>
      </c>
      <c r="M8" s="136">
        <v>2687.0982955566406</v>
      </c>
      <c r="N8" s="137">
        <v>7.0626124709727608E-2</v>
      </c>
      <c r="O8" s="136">
        <v>6465.5434838378906</v>
      </c>
      <c r="P8" s="137">
        <v>0.16993657476572063</v>
      </c>
      <c r="Q8" s="136">
        <v>9152.6417793945311</v>
      </c>
      <c r="R8" s="137">
        <v>0.24056269947544826</v>
      </c>
      <c r="S8" s="247">
        <v>6.4094088371065006E-3</v>
      </c>
    </row>
    <row r="9" spans="2:19" ht="14.4" customHeight="1" thickBot="1" x14ac:dyDescent="0.35">
      <c r="C9" s="2" t="s">
        <v>99</v>
      </c>
      <c r="D9" s="133"/>
      <c r="E9" s="121"/>
      <c r="F9" s="138" t="s">
        <v>118</v>
      </c>
      <c r="G9" s="139" t="s">
        <v>119</v>
      </c>
      <c r="H9" s="140"/>
      <c r="K9" s="246"/>
      <c r="L9" s="141">
        <v>2015</v>
      </c>
      <c r="M9" s="142">
        <v>2940.5176322753905</v>
      </c>
      <c r="N9" s="143">
        <v>7.7286850783109776E-2</v>
      </c>
      <c r="O9" s="142">
        <v>6815.9666242675776</v>
      </c>
      <c r="P9" s="143">
        <v>0.17914689225134675</v>
      </c>
      <c r="Q9" s="142">
        <v>9756.4842565429681</v>
      </c>
      <c r="R9" s="143">
        <v>0.25643374303445654</v>
      </c>
      <c r="S9" s="248"/>
    </row>
    <row r="10" spans="2:19" ht="14.4" customHeight="1" x14ac:dyDescent="0.3">
      <c r="B10" s="230" t="s">
        <v>120</v>
      </c>
      <c r="C10" s="119" t="s">
        <v>103</v>
      </c>
      <c r="D10" s="120" t="s">
        <v>104</v>
      </c>
      <c r="E10" s="121"/>
      <c r="F10" s="122">
        <v>9756.4842565429681</v>
      </c>
      <c r="G10" s="123">
        <v>0.25643374303445654</v>
      </c>
      <c r="H10" s="233">
        <v>0.30993611390422948</v>
      </c>
      <c r="K10" s="249" t="s">
        <v>106</v>
      </c>
      <c r="L10" s="135">
        <v>2005</v>
      </c>
      <c r="M10" s="136">
        <v>1408.4616982421865</v>
      </c>
      <c r="N10" s="137">
        <v>3.7019185979693017E-2</v>
      </c>
      <c r="O10" s="144">
        <v>528.8040041015629</v>
      </c>
      <c r="P10" s="145">
        <v>1.3898776089597298E-2</v>
      </c>
      <c r="Q10" s="136">
        <v>1937.2657023437494</v>
      </c>
      <c r="R10" s="137">
        <v>5.0917962069290314E-2</v>
      </c>
      <c r="S10" s="247">
        <v>4.9632983163820921E-3</v>
      </c>
    </row>
    <row r="11" spans="2:19" ht="14.4" customHeight="1" thickBot="1" x14ac:dyDescent="0.35">
      <c r="B11" s="231"/>
      <c r="C11" s="119" t="s">
        <v>105</v>
      </c>
      <c r="D11" s="125" t="s">
        <v>106</v>
      </c>
      <c r="E11" s="121"/>
      <c r="F11" s="122">
        <v>2035.5941963867181</v>
      </c>
      <c r="G11" s="123">
        <v>5.3502370869772928E-2</v>
      </c>
      <c r="H11" s="234"/>
      <c r="K11" s="250"/>
      <c r="L11" s="141">
        <v>2015</v>
      </c>
      <c r="M11" s="142">
        <v>1477.9173630859366</v>
      </c>
      <c r="N11" s="143">
        <v>3.8844718173719275E-2</v>
      </c>
      <c r="O11" s="146">
        <v>557.67683330078148</v>
      </c>
      <c r="P11" s="147">
        <v>1.4657652696053652E-2</v>
      </c>
      <c r="Q11" s="148">
        <v>2035.5941963867181</v>
      </c>
      <c r="R11" s="149">
        <v>5.3502370869772928E-2</v>
      </c>
      <c r="S11" s="248"/>
    </row>
    <row r="12" spans="2:19" ht="14.4" customHeight="1" x14ac:dyDescent="0.3">
      <c r="B12" s="231"/>
      <c r="C12" s="119" t="s">
        <v>111</v>
      </c>
      <c r="D12" s="126" t="s">
        <v>112</v>
      </c>
      <c r="E12" s="121"/>
      <c r="F12" s="122">
        <v>20489.33323759765</v>
      </c>
      <c r="G12" s="123">
        <v>0.53852968715384153</v>
      </c>
      <c r="H12" s="127"/>
      <c r="K12" s="251" t="s">
        <v>109</v>
      </c>
      <c r="L12" s="150">
        <v>2005</v>
      </c>
      <c r="M12" s="136">
        <v>4095.5599937988281</v>
      </c>
      <c r="N12" s="137">
        <v>0.10764531068942065</v>
      </c>
      <c r="O12" s="136">
        <v>6994.3474879394525</v>
      </c>
      <c r="P12" s="151">
        <v>0.18383535085531791</v>
      </c>
      <c r="Q12" s="136">
        <v>11089.907481738281</v>
      </c>
      <c r="R12" s="137">
        <v>0.29148066154473856</v>
      </c>
      <c r="S12" s="247">
        <v>6.1581368034864248E-3</v>
      </c>
    </row>
    <row r="13" spans="2:19" ht="16.2" thickBot="1" x14ac:dyDescent="0.35">
      <c r="B13" s="232"/>
      <c r="C13" s="119" t="s">
        <v>113</v>
      </c>
      <c r="D13" s="128" t="s">
        <v>114</v>
      </c>
      <c r="E13" s="121"/>
      <c r="F13" s="122">
        <v>5765.3919051757794</v>
      </c>
      <c r="G13" s="123">
        <v>0.15153419894192913</v>
      </c>
      <c r="H13" s="127"/>
      <c r="K13" s="252"/>
      <c r="L13" s="152">
        <v>2015</v>
      </c>
      <c r="M13" s="142">
        <v>4418.4349953613282</v>
      </c>
      <c r="N13" s="143">
        <v>0.11613156895682908</v>
      </c>
      <c r="O13" s="142">
        <v>7373.6434575683588</v>
      </c>
      <c r="P13" s="153">
        <v>0.1938045449474004</v>
      </c>
      <c r="Q13" s="142">
        <v>11792.078452929687</v>
      </c>
      <c r="R13" s="143">
        <v>0.30993611390422948</v>
      </c>
      <c r="S13" s="248"/>
    </row>
    <row r="14" spans="2:19" x14ac:dyDescent="0.3">
      <c r="K14" s="253" t="s">
        <v>121</v>
      </c>
      <c r="L14" s="253"/>
      <c r="M14" s="244">
        <v>7.6170735641194476E-3</v>
      </c>
      <c r="N14" s="244"/>
      <c r="O14" s="254">
        <v>5.2949314842780648E-3</v>
      </c>
      <c r="P14" s="255"/>
      <c r="Q14" s="258">
        <v>6.1581368034864248E-3</v>
      </c>
      <c r="R14" s="259"/>
    </row>
    <row r="15" spans="2:19" x14ac:dyDescent="0.3">
      <c r="K15" s="253"/>
      <c r="L15" s="253"/>
      <c r="M15" s="244"/>
      <c r="N15" s="244"/>
      <c r="O15" s="256"/>
      <c r="P15" s="257"/>
      <c r="Q15" s="256"/>
      <c r="R15" s="257"/>
    </row>
    <row r="16" spans="2:19" x14ac:dyDescent="0.3">
      <c r="K16" s="154"/>
      <c r="L16" s="154"/>
      <c r="M16" s="155"/>
      <c r="N16" s="155"/>
      <c r="O16" s="155"/>
      <c r="P16" s="155"/>
    </row>
    <row r="17" spans="2:20" x14ac:dyDescent="0.3">
      <c r="K17" s="156"/>
      <c r="L17" s="124"/>
      <c r="M17" s="124"/>
    </row>
    <row r="18" spans="2:20" ht="15.6" x14ac:dyDescent="0.3">
      <c r="C18" s="2" t="s">
        <v>99</v>
      </c>
      <c r="D18" s="133"/>
      <c r="E18" s="121"/>
      <c r="F18" s="157" t="s">
        <v>122</v>
      </c>
      <c r="G18" s="157" t="s">
        <v>123</v>
      </c>
      <c r="H18" s="158" t="s">
        <v>121</v>
      </c>
      <c r="K18" s="118" t="s">
        <v>124</v>
      </c>
      <c r="L18" s="124"/>
      <c r="M18" s="124"/>
    </row>
    <row r="19" spans="2:20" ht="22.2" customHeight="1" x14ac:dyDescent="0.3">
      <c r="B19" s="260" t="s">
        <v>125</v>
      </c>
      <c r="C19" s="119" t="s">
        <v>103</v>
      </c>
      <c r="D19" s="120" t="s">
        <v>104</v>
      </c>
      <c r="E19" s="121"/>
      <c r="F19" s="159">
        <v>603.84247714843696</v>
      </c>
      <c r="G19" s="159">
        <v>60.384247714843696</v>
      </c>
      <c r="H19" s="160">
        <v>6.4094088371065006E-3</v>
      </c>
      <c r="K19" s="156"/>
      <c r="L19" s="124"/>
      <c r="M19" s="124"/>
    </row>
    <row r="20" spans="2:20" ht="22.2" customHeight="1" thickBot="1" x14ac:dyDescent="0.35">
      <c r="B20" s="260"/>
      <c r="C20" s="119" t="s">
        <v>105</v>
      </c>
      <c r="D20" s="125" t="s">
        <v>106</v>
      </c>
      <c r="E20" s="121"/>
      <c r="F20" s="159">
        <v>98.328494042968714</v>
      </c>
      <c r="G20" s="159">
        <v>9.832849404296871</v>
      </c>
      <c r="H20" s="160">
        <v>4.9632983163820921E-3</v>
      </c>
      <c r="K20" s="156"/>
      <c r="L20" s="124"/>
      <c r="M20" s="261">
        <v>2015</v>
      </c>
      <c r="N20" s="261"/>
      <c r="O20" s="261"/>
      <c r="P20" s="261"/>
      <c r="Q20" s="261"/>
      <c r="R20" s="261"/>
      <c r="S20" s="261"/>
      <c r="T20" s="261"/>
    </row>
    <row r="21" spans="2:20" ht="22.2" customHeight="1" x14ac:dyDescent="0.3">
      <c r="B21" s="260"/>
      <c r="C21" s="119" t="s">
        <v>111</v>
      </c>
      <c r="D21" s="126" t="s">
        <v>112</v>
      </c>
      <c r="E21" s="121"/>
      <c r="F21" s="159">
        <v>-702.91423173828298</v>
      </c>
      <c r="G21" s="159">
        <v>-70.291423173828292</v>
      </c>
      <c r="H21" s="160">
        <v>-3.367418340097128E-3</v>
      </c>
      <c r="K21" s="161"/>
      <c r="L21" s="162">
        <v>2015</v>
      </c>
      <c r="M21" s="262" t="s">
        <v>126</v>
      </c>
      <c r="N21" s="263"/>
      <c r="O21" s="266" t="s">
        <v>106</v>
      </c>
      <c r="P21" s="266"/>
      <c r="Q21" s="268" t="s">
        <v>112</v>
      </c>
      <c r="R21" s="268"/>
      <c r="S21" s="270" t="s">
        <v>114</v>
      </c>
      <c r="T21" s="271"/>
    </row>
    <row r="22" spans="2:20" ht="22.2" customHeight="1" thickBot="1" x14ac:dyDescent="0.35">
      <c r="B22" s="260"/>
      <c r="C22" s="119" t="s">
        <v>113</v>
      </c>
      <c r="D22" s="128" t="s">
        <v>114</v>
      </c>
      <c r="E22" s="121"/>
      <c r="F22" s="159">
        <v>0.74326054687480791</v>
      </c>
      <c r="G22" s="159">
        <v>7.4326054687480797E-2</v>
      </c>
      <c r="H22" s="160">
        <v>1.2892675198994397E-5</v>
      </c>
      <c r="K22" s="163">
        <v>2005</v>
      </c>
      <c r="L22" s="164" t="s">
        <v>127</v>
      </c>
      <c r="M22" s="264"/>
      <c r="N22" s="265"/>
      <c r="O22" s="267"/>
      <c r="P22" s="267"/>
      <c r="Q22" s="269"/>
      <c r="R22" s="269"/>
      <c r="S22" s="272"/>
      <c r="T22" s="273"/>
    </row>
    <row r="23" spans="2:20" ht="18" customHeight="1" x14ac:dyDescent="0.3">
      <c r="B23" s="165"/>
      <c r="C23" s="166"/>
      <c r="D23" s="167"/>
      <c r="E23" s="168"/>
      <c r="F23" s="169"/>
      <c r="G23" s="169"/>
      <c r="H23" s="170"/>
      <c r="J23" s="274">
        <v>2005</v>
      </c>
      <c r="K23" s="262" t="s">
        <v>126</v>
      </c>
      <c r="L23" s="275"/>
      <c r="M23" s="171" t="s">
        <v>125</v>
      </c>
      <c r="N23" s="172"/>
      <c r="O23" s="278">
        <v>2.5047981396484373</v>
      </c>
      <c r="P23" s="278"/>
      <c r="Q23" s="278">
        <v>2.9407927246093726</v>
      </c>
      <c r="R23" s="278"/>
      <c r="S23" s="278">
        <v>0.98450887207031135</v>
      </c>
      <c r="T23" s="280"/>
    </row>
    <row r="24" spans="2:20" ht="18" customHeight="1" x14ac:dyDescent="0.3">
      <c r="B24" s="165"/>
      <c r="C24" s="166"/>
      <c r="D24" s="167"/>
      <c r="E24" s="168"/>
      <c r="F24" s="169"/>
      <c r="G24" s="169"/>
      <c r="H24" s="170"/>
      <c r="J24" s="274"/>
      <c r="K24" s="276"/>
      <c r="L24" s="277"/>
      <c r="M24" s="173" t="s">
        <v>310</v>
      </c>
      <c r="N24" s="174"/>
      <c r="O24" s="279"/>
      <c r="P24" s="279"/>
      <c r="Q24" s="279"/>
      <c r="R24" s="279"/>
      <c r="S24" s="279"/>
      <c r="T24" s="281"/>
    </row>
    <row r="25" spans="2:20" ht="18" customHeight="1" x14ac:dyDescent="0.3">
      <c r="B25" s="165"/>
      <c r="C25" s="166"/>
      <c r="D25" s="167"/>
      <c r="E25" s="168"/>
      <c r="F25" s="169"/>
      <c r="G25" s="169"/>
      <c r="H25" s="170"/>
      <c r="J25" s="274"/>
      <c r="K25" s="282" t="s">
        <v>106</v>
      </c>
      <c r="L25" s="283"/>
      <c r="M25" s="284">
        <v>1.0469858544921873</v>
      </c>
      <c r="N25" s="279"/>
      <c r="O25" s="175" t="s">
        <v>125</v>
      </c>
      <c r="P25" s="176"/>
      <c r="Q25" s="279">
        <v>0.3952860107421865</v>
      </c>
      <c r="R25" s="279"/>
      <c r="S25" s="279">
        <v>0.17252470703125</v>
      </c>
      <c r="T25" s="281"/>
    </row>
    <row r="26" spans="2:20" ht="18" customHeight="1" x14ac:dyDescent="0.3">
      <c r="B26" s="165"/>
      <c r="C26" s="166"/>
      <c r="D26" s="167"/>
      <c r="E26" s="168"/>
      <c r="F26" s="169"/>
      <c r="G26" s="169"/>
      <c r="H26" s="170"/>
      <c r="J26" s="274"/>
      <c r="K26" s="282"/>
      <c r="L26" s="283"/>
      <c r="M26" s="284"/>
      <c r="N26" s="279"/>
      <c r="O26" s="177" t="s">
        <v>311</v>
      </c>
      <c r="P26" s="178"/>
      <c r="Q26" s="279"/>
      <c r="R26" s="279"/>
      <c r="S26" s="279"/>
      <c r="T26" s="281"/>
    </row>
    <row r="27" spans="2:20" ht="18" customHeight="1" x14ac:dyDescent="0.3">
      <c r="B27" s="165"/>
      <c r="C27" s="166"/>
      <c r="D27" s="167"/>
      <c r="E27" s="168"/>
      <c r="F27" s="169"/>
      <c r="G27" s="169"/>
      <c r="H27" s="170"/>
      <c r="J27" s="274"/>
      <c r="K27" s="285" t="s">
        <v>112</v>
      </c>
      <c r="L27" s="286"/>
      <c r="M27" s="284">
        <v>61.789351425781241</v>
      </c>
      <c r="N27" s="279"/>
      <c r="O27" s="279">
        <v>8.0823984667968745</v>
      </c>
      <c r="P27" s="279"/>
      <c r="Q27" s="179" t="s">
        <v>125</v>
      </c>
      <c r="R27" s="180"/>
      <c r="S27" s="279">
        <v>8.2311027587890582</v>
      </c>
      <c r="T27" s="281"/>
    </row>
    <row r="28" spans="2:20" ht="18" customHeight="1" x14ac:dyDescent="0.3">
      <c r="B28" s="165"/>
      <c r="C28" s="166"/>
      <c r="D28" s="167"/>
      <c r="E28" s="168"/>
      <c r="F28" s="169"/>
      <c r="G28" s="169"/>
      <c r="H28" s="170"/>
      <c r="J28" s="274"/>
      <c r="K28" s="285"/>
      <c r="L28" s="286"/>
      <c r="M28" s="284"/>
      <c r="N28" s="279"/>
      <c r="O28" s="279"/>
      <c r="P28" s="279"/>
      <c r="Q28" s="181" t="s">
        <v>312</v>
      </c>
      <c r="R28" s="180"/>
      <c r="S28" s="279"/>
      <c r="T28" s="281"/>
    </row>
    <row r="29" spans="2:20" ht="18" customHeight="1" x14ac:dyDescent="0.3">
      <c r="B29" s="165"/>
      <c r="C29" s="166"/>
      <c r="D29" s="167"/>
      <c r="E29" s="168"/>
      <c r="F29" s="169"/>
      <c r="G29" s="169"/>
      <c r="H29" s="170"/>
      <c r="J29" s="274"/>
      <c r="K29" s="291" t="s">
        <v>114</v>
      </c>
      <c r="L29" s="292"/>
      <c r="M29" s="284">
        <v>3.9780101708984361</v>
      </c>
      <c r="N29" s="279"/>
      <c r="O29" s="279">
        <v>0.86044937011718647</v>
      </c>
      <c r="P29" s="296"/>
      <c r="Q29" s="298">
        <v>4.4753507421874978</v>
      </c>
      <c r="R29" s="299"/>
      <c r="S29" s="182" t="s">
        <v>125</v>
      </c>
      <c r="T29" s="183"/>
    </row>
    <row r="30" spans="2:20" ht="18" customHeight="1" thickBot="1" x14ac:dyDescent="0.35">
      <c r="B30" s="165"/>
      <c r="C30" s="166"/>
      <c r="D30" s="167"/>
      <c r="E30" s="168"/>
      <c r="F30" s="169"/>
      <c r="G30" s="169"/>
      <c r="H30" s="170"/>
      <c r="J30" s="274"/>
      <c r="K30" s="293"/>
      <c r="L30" s="273"/>
      <c r="M30" s="294"/>
      <c r="N30" s="295"/>
      <c r="O30" s="295"/>
      <c r="P30" s="297"/>
      <c r="Q30" s="300"/>
      <c r="R30" s="301"/>
      <c r="S30" s="184" t="s">
        <v>313</v>
      </c>
      <c r="T30" s="185"/>
    </row>
    <row r="31" spans="2:20" x14ac:dyDescent="0.3">
      <c r="B31" s="165"/>
      <c r="C31" s="186"/>
      <c r="D31" s="187"/>
      <c r="E31" s="186"/>
      <c r="F31" s="188"/>
      <c r="G31" s="189"/>
      <c r="H31" s="189"/>
      <c r="K31" s="188"/>
      <c r="L31" s="189"/>
      <c r="M31" s="189"/>
      <c r="N31" s="186"/>
      <c r="O31" s="190"/>
      <c r="P31" s="190"/>
      <c r="Q31" s="170"/>
      <c r="R31" s="186"/>
      <c r="S31" s="186"/>
      <c r="T31" s="186"/>
    </row>
    <row r="32" spans="2:20" ht="15.6" x14ac:dyDescent="0.3">
      <c r="K32" s="191" t="s">
        <v>128</v>
      </c>
      <c r="M32" s="287"/>
      <c r="N32" s="288"/>
    </row>
    <row r="33" spans="4:17" x14ac:dyDescent="0.3">
      <c r="M33" s="289"/>
      <c r="N33" s="290"/>
      <c r="O33" s="192" t="s">
        <v>129</v>
      </c>
    </row>
    <row r="34" spans="4:17" s="50" customFormat="1" x14ac:dyDescent="0.3">
      <c r="D34" s="193"/>
      <c r="F34" s="194"/>
      <c r="G34" s="195"/>
      <c r="H34" s="195"/>
      <c r="K34" s="168"/>
      <c r="L34" s="195"/>
      <c r="M34" s="195"/>
      <c r="O34" s="196"/>
      <c r="P34" s="197"/>
      <c r="Q34" s="112"/>
    </row>
    <row r="35" spans="4:17" s="50" customFormat="1" x14ac:dyDescent="0.3">
      <c r="D35" s="133"/>
      <c r="E35" s="121"/>
      <c r="F35" s="156"/>
      <c r="G35" s="124"/>
      <c r="H35" s="124"/>
      <c r="I35" s="198"/>
      <c r="J35" s="198"/>
      <c r="M35" s="199" t="s">
        <v>125</v>
      </c>
      <c r="N35" s="200"/>
      <c r="O35" s="111"/>
      <c r="P35" s="111"/>
      <c r="Q35" s="112"/>
    </row>
    <row r="36" spans="4:17" s="50" customFormat="1" x14ac:dyDescent="0.3">
      <c r="D36" s="133"/>
      <c r="E36" s="121"/>
      <c r="F36" s="156"/>
      <c r="G36" s="124"/>
      <c r="H36" s="124"/>
      <c r="I36" s="198"/>
      <c r="J36" s="198"/>
      <c r="M36" s="201" t="str">
        <f>"        internes = XXX"</f>
        <v xml:space="preserve">        internes = XXX</v>
      </c>
      <c r="N36" s="202"/>
      <c r="O36" s="50" t="s">
        <v>130</v>
      </c>
      <c r="P36" s="111"/>
      <c r="Q36" s="112"/>
    </row>
    <row r="37" spans="4:17" s="50" customFormat="1" x14ac:dyDescent="0.3">
      <c r="D37" s="133"/>
      <c r="E37" s="121"/>
      <c r="F37" s="156"/>
      <c r="G37" s="124"/>
      <c r="H37" s="124"/>
      <c r="I37" s="198"/>
      <c r="J37" s="198"/>
      <c r="K37" s="156"/>
      <c r="L37" s="124"/>
      <c r="M37" s="124"/>
      <c r="O37" s="111"/>
      <c r="P37" s="111"/>
      <c r="Q37" s="112"/>
    </row>
    <row r="38" spans="4:17" s="50" customFormat="1" x14ac:dyDescent="0.3">
      <c r="D38" s="203"/>
      <c r="E38" s="121"/>
      <c r="F38" s="156"/>
      <c r="G38" s="124"/>
      <c r="H38" s="124"/>
      <c r="I38" s="198"/>
      <c r="J38" s="198"/>
      <c r="K38" s="156"/>
      <c r="L38" s="124"/>
      <c r="M38" s="124"/>
      <c r="O38" s="111"/>
      <c r="P38" s="111"/>
      <c r="Q38" s="112"/>
    </row>
    <row r="39" spans="4:17" s="50" customFormat="1" x14ac:dyDescent="0.3">
      <c r="D39" s="133"/>
      <c r="E39" s="121"/>
      <c r="F39" s="156"/>
      <c r="G39" s="124"/>
      <c r="H39" s="124"/>
      <c r="I39" s="198"/>
      <c r="J39" s="198"/>
      <c r="K39" s="156"/>
      <c r="L39" s="124"/>
      <c r="M39" s="124"/>
      <c r="O39" s="111"/>
      <c r="P39" s="111"/>
      <c r="Q39" s="112"/>
    </row>
    <row r="40" spans="4:17" s="50" customFormat="1" x14ac:dyDescent="0.3">
      <c r="D40" s="133"/>
      <c r="E40" s="121"/>
      <c r="F40" s="156"/>
      <c r="G40" s="124"/>
      <c r="H40" s="124"/>
      <c r="I40" s="198"/>
      <c r="J40" s="198"/>
      <c r="K40" s="156"/>
      <c r="L40" s="124"/>
      <c r="M40" s="124"/>
      <c r="O40" s="111"/>
      <c r="P40" s="111"/>
      <c r="Q40" s="112"/>
    </row>
    <row r="41" spans="4:17" s="50" customFormat="1" x14ac:dyDescent="0.3">
      <c r="D41" s="133"/>
      <c r="F41" s="156"/>
      <c r="G41" s="124"/>
      <c r="H41" s="124"/>
      <c r="I41" s="198"/>
      <c r="J41" s="198"/>
      <c r="K41" s="156"/>
      <c r="L41" s="124"/>
      <c r="M41" s="124"/>
      <c r="O41" s="111"/>
      <c r="P41" s="111"/>
      <c r="Q41" s="112"/>
    </row>
    <row r="42" spans="4:17" s="50" customFormat="1" x14ac:dyDescent="0.3">
      <c r="D42" s="193"/>
      <c r="F42" s="156"/>
      <c r="G42" s="99"/>
      <c r="H42" s="99"/>
      <c r="I42" s="198"/>
      <c r="J42" s="198"/>
      <c r="K42" s="156"/>
      <c r="L42" s="99"/>
      <c r="M42" s="99"/>
      <c r="O42" s="111"/>
      <c r="P42" s="111"/>
      <c r="Q42" s="112"/>
    </row>
    <row r="43" spans="4:17" s="50" customFormat="1" x14ac:dyDescent="0.3">
      <c r="D43" s="193"/>
      <c r="F43" s="156"/>
      <c r="G43" s="99"/>
      <c r="H43" s="99"/>
      <c r="I43" s="198"/>
      <c r="J43" s="198"/>
      <c r="K43" s="156"/>
      <c r="L43" s="99"/>
      <c r="M43" s="99"/>
      <c r="O43" s="111"/>
      <c r="P43" s="111"/>
      <c r="Q43" s="112"/>
    </row>
    <row r="44" spans="4:17" s="50" customFormat="1" x14ac:dyDescent="0.3">
      <c r="D44" s="193"/>
      <c r="F44" s="156"/>
      <c r="G44" s="99"/>
      <c r="H44" s="99"/>
      <c r="I44" s="198"/>
      <c r="J44" s="198"/>
      <c r="K44" s="156"/>
      <c r="L44" s="99"/>
      <c r="M44" s="99"/>
      <c r="O44" s="111"/>
      <c r="P44" s="111"/>
      <c r="Q44" s="112"/>
    </row>
    <row r="45" spans="4:17" s="50" customFormat="1" x14ac:dyDescent="0.3">
      <c r="D45" s="193"/>
      <c r="F45" s="156"/>
      <c r="G45" s="99"/>
      <c r="H45" s="99"/>
      <c r="I45" s="198"/>
      <c r="J45" s="198"/>
      <c r="K45" s="156"/>
      <c r="L45" s="99"/>
      <c r="M45" s="99"/>
      <c r="O45" s="111"/>
      <c r="P45" s="111"/>
      <c r="Q45" s="112"/>
    </row>
    <row r="46" spans="4:17" s="50" customFormat="1" x14ac:dyDescent="0.3">
      <c r="D46" s="193"/>
      <c r="F46" s="156"/>
      <c r="G46" s="99"/>
      <c r="H46" s="99"/>
      <c r="I46" s="198"/>
      <c r="J46" s="198"/>
      <c r="K46" s="156"/>
      <c r="L46" s="99"/>
      <c r="M46" s="99"/>
      <c r="O46" s="111"/>
      <c r="P46" s="111"/>
      <c r="Q46" s="112"/>
    </row>
    <row r="47" spans="4:17" s="50" customFormat="1" x14ac:dyDescent="0.3">
      <c r="D47" s="193"/>
      <c r="F47" s="156"/>
      <c r="G47" s="99"/>
      <c r="H47" s="99"/>
      <c r="K47" s="156"/>
      <c r="L47" s="99"/>
      <c r="M47" s="99"/>
      <c r="O47" s="111"/>
      <c r="P47" s="111"/>
      <c r="Q47" s="112"/>
    </row>
    <row r="48" spans="4:17" s="50" customFormat="1" x14ac:dyDescent="0.3">
      <c r="D48" s="193"/>
      <c r="F48" s="156"/>
      <c r="G48" s="99"/>
      <c r="H48" s="99"/>
      <c r="K48" s="156"/>
      <c r="L48" s="99"/>
      <c r="M48" s="99"/>
      <c r="O48" s="111"/>
      <c r="P48" s="111"/>
      <c r="Q48" s="112"/>
    </row>
    <row r="49" spans="4:17" s="50" customFormat="1" x14ac:dyDescent="0.3">
      <c r="D49" s="193"/>
      <c r="F49" s="156"/>
      <c r="G49" s="99"/>
      <c r="H49" s="99"/>
      <c r="K49" s="156"/>
      <c r="L49" s="99"/>
      <c r="M49" s="99"/>
      <c r="O49" s="111"/>
      <c r="P49" s="111"/>
      <c r="Q49" s="112"/>
    </row>
    <row r="50" spans="4:17" s="50" customFormat="1" x14ac:dyDescent="0.3">
      <c r="D50" s="193"/>
      <c r="F50" s="156"/>
      <c r="G50" s="99"/>
      <c r="H50" s="99"/>
      <c r="K50" s="156"/>
      <c r="L50" s="99"/>
      <c r="M50" s="99"/>
      <c r="O50" s="111"/>
      <c r="P50" s="111"/>
      <c r="Q50" s="112"/>
    </row>
    <row r="51" spans="4:17" s="50" customFormat="1" x14ac:dyDescent="0.3">
      <c r="D51" s="193"/>
      <c r="F51" s="156"/>
      <c r="G51" s="99"/>
      <c r="H51" s="99"/>
      <c r="K51" s="156"/>
      <c r="L51" s="99"/>
      <c r="M51" s="99"/>
      <c r="O51" s="111"/>
      <c r="P51" s="111"/>
      <c r="Q51" s="112"/>
    </row>
    <row r="52" spans="4:17" s="50" customFormat="1" x14ac:dyDescent="0.3">
      <c r="D52" s="193"/>
      <c r="F52" s="156"/>
      <c r="G52" s="99"/>
      <c r="H52" s="99"/>
      <c r="K52" s="156"/>
      <c r="L52" s="99"/>
      <c r="M52" s="99"/>
      <c r="O52" s="111"/>
      <c r="P52" s="111"/>
      <c r="Q52" s="112"/>
    </row>
    <row r="53" spans="4:17" s="50" customFormat="1" x14ac:dyDescent="0.3">
      <c r="D53" s="193"/>
      <c r="F53" s="156"/>
      <c r="G53" s="99"/>
      <c r="H53" s="99"/>
      <c r="K53" s="156"/>
      <c r="L53" s="99"/>
      <c r="M53" s="99"/>
      <c r="O53" s="111"/>
      <c r="P53" s="111"/>
      <c r="Q53" s="112"/>
    </row>
  </sheetData>
  <mergeCells count="42">
    <mergeCell ref="M32:N33"/>
    <mergeCell ref="M27:N28"/>
    <mergeCell ref="O27:P28"/>
    <mergeCell ref="S27:T28"/>
    <mergeCell ref="K29:L30"/>
    <mergeCell ref="M29:N30"/>
    <mergeCell ref="O29:P30"/>
    <mergeCell ref="Q29:R30"/>
    <mergeCell ref="J23:J30"/>
    <mergeCell ref="K23:L24"/>
    <mergeCell ref="O23:P24"/>
    <mergeCell ref="Q23:R24"/>
    <mergeCell ref="S23:T24"/>
    <mergeCell ref="K25:L26"/>
    <mergeCell ref="M25:N26"/>
    <mergeCell ref="Q25:R26"/>
    <mergeCell ref="S25:T26"/>
    <mergeCell ref="K27:L28"/>
    <mergeCell ref="K14:L15"/>
    <mergeCell ref="M14:N15"/>
    <mergeCell ref="O14:P15"/>
    <mergeCell ref="Q14:R15"/>
    <mergeCell ref="B19:B22"/>
    <mergeCell ref="M20:T20"/>
    <mergeCell ref="M21:N22"/>
    <mergeCell ref="O21:P22"/>
    <mergeCell ref="Q21:R22"/>
    <mergeCell ref="S21:T22"/>
    <mergeCell ref="K8:K9"/>
    <mergeCell ref="S8:S9"/>
    <mergeCell ref="B10:B13"/>
    <mergeCell ref="H10:H11"/>
    <mergeCell ref="K10:K11"/>
    <mergeCell ref="S10:S11"/>
    <mergeCell ref="K12:K13"/>
    <mergeCell ref="S12:S13"/>
    <mergeCell ref="S5:S7"/>
    <mergeCell ref="B4:B7"/>
    <mergeCell ref="H4:H5"/>
    <mergeCell ref="M5:N6"/>
    <mergeCell ref="O5:P6"/>
    <mergeCell ref="Q5:R6"/>
  </mergeCells>
  <pageMargins left="0.28999999999999998" right="0.16" top="1.35" bottom="0.74803149606299213" header="0.61" footer="0.31496062992125984"/>
  <pageSetup paperSize="9" scale="57" orientation="landscape" r:id="rId1"/>
  <headerFooter>
    <oddHeader>&amp;C&amp;14Référentiel OCS&amp;X2D&amp;X   Nord - Pas de Calais  2005-2015&amp;11
&amp;"-,Gras"&amp;14(&amp;F)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G53"/>
  <sheetViews>
    <sheetView workbookViewId="0"/>
  </sheetViews>
  <sheetFormatPr baseColWidth="10" defaultColWidth="7.6640625" defaultRowHeight="14.4" x14ac:dyDescent="0.3"/>
  <cols>
    <col min="1" max="1" width="7.6640625" style="50"/>
    <col min="2" max="3" width="9.88671875" style="50" bestFit="1" customWidth="1"/>
    <col min="4" max="4" width="8.88671875" style="50" bestFit="1" customWidth="1"/>
    <col min="5" max="8" width="7.77734375" style="50" bestFit="1" customWidth="1"/>
    <col min="9" max="9" width="8.88671875" style="50" bestFit="1" customWidth="1"/>
    <col min="10" max="12" width="7.77734375" style="50" bestFit="1" customWidth="1"/>
    <col min="13" max="13" width="8.88671875" style="50" bestFit="1" customWidth="1"/>
    <col min="14" max="14" width="9.88671875" style="50" bestFit="1" customWidth="1"/>
    <col min="15" max="15" width="8.88671875" style="50" bestFit="1" customWidth="1"/>
    <col min="16" max="18" width="7.77734375" style="50" bestFit="1" customWidth="1"/>
    <col min="19" max="19" width="8.88671875" style="50" bestFit="1" customWidth="1"/>
    <col min="20" max="20" width="7.77734375" style="50" bestFit="1" customWidth="1"/>
    <col min="21" max="21" width="8.88671875" style="50" bestFit="1" customWidth="1"/>
    <col min="22" max="22" width="7.77734375" style="50" bestFit="1" customWidth="1"/>
    <col min="23" max="23" width="8.88671875" style="50" bestFit="1" customWidth="1"/>
    <col min="24" max="25" width="7.77734375" style="50" bestFit="1" customWidth="1"/>
    <col min="26" max="27" width="9.88671875" style="50" bestFit="1" customWidth="1"/>
    <col min="28" max="28" width="8.88671875" style="50" bestFit="1" customWidth="1"/>
    <col min="29" max="29" width="10.88671875" style="50" bestFit="1" customWidth="1"/>
    <col min="30" max="30" width="8.88671875" style="50" bestFit="1" customWidth="1"/>
    <col min="31" max="31" width="7.77734375" style="50" bestFit="1" customWidth="1"/>
    <col min="32" max="32" width="8.88671875" style="50" bestFit="1" customWidth="1"/>
    <col min="33" max="33" width="9.88671875" style="50" bestFit="1" customWidth="1"/>
    <col min="34" max="34" width="2.88671875" style="50" customWidth="1"/>
    <col min="35" max="16384" width="7.6640625" style="50"/>
  </cols>
  <sheetData>
    <row r="1" spans="1:33" ht="18" x14ac:dyDescent="0.35">
      <c r="B1" s="51" t="s">
        <v>97</v>
      </c>
    </row>
    <row r="3" spans="1:33" x14ac:dyDescent="0.3">
      <c r="A3" s="99" t="s">
        <v>94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100">
        <v>0.70662626953124963</v>
      </c>
      <c r="C4" s="101" t="s">
        <v>314</v>
      </c>
      <c r="D4" s="101" t="s">
        <v>314</v>
      </c>
      <c r="E4" s="102" t="s">
        <v>314</v>
      </c>
      <c r="F4" s="101" t="s">
        <v>314</v>
      </c>
      <c r="G4" s="101" t="s">
        <v>314</v>
      </c>
      <c r="H4" s="101" t="s">
        <v>314</v>
      </c>
      <c r="I4" s="100" t="s">
        <v>314</v>
      </c>
      <c r="J4" s="101" t="s">
        <v>314</v>
      </c>
      <c r="K4" s="101" t="s">
        <v>314</v>
      </c>
      <c r="L4" s="102" t="s">
        <v>314</v>
      </c>
      <c r="M4" s="101" t="s">
        <v>314</v>
      </c>
      <c r="N4" s="101" t="s">
        <v>314</v>
      </c>
      <c r="O4" s="101" t="s">
        <v>314</v>
      </c>
      <c r="P4" s="101" t="s">
        <v>314</v>
      </c>
      <c r="Q4" s="101" t="s">
        <v>314</v>
      </c>
      <c r="R4" s="101" t="s">
        <v>314</v>
      </c>
      <c r="S4" s="101" t="s">
        <v>314</v>
      </c>
      <c r="T4" s="101">
        <v>20.738544482421862</v>
      </c>
      <c r="U4" s="100" t="s">
        <v>314</v>
      </c>
      <c r="V4" s="101" t="s">
        <v>314</v>
      </c>
      <c r="W4" s="101" t="s">
        <v>314</v>
      </c>
      <c r="X4" s="101" t="s">
        <v>314</v>
      </c>
      <c r="Y4" s="102" t="s">
        <v>314</v>
      </c>
      <c r="Z4" s="101">
        <v>1454.8921488769524</v>
      </c>
      <c r="AA4" s="101">
        <v>1731.6992939453114</v>
      </c>
      <c r="AB4" s="101" t="s">
        <v>314</v>
      </c>
      <c r="AC4" s="101" t="s">
        <v>314</v>
      </c>
      <c r="AD4" s="101" t="s">
        <v>314</v>
      </c>
      <c r="AE4" s="101" t="s">
        <v>314</v>
      </c>
      <c r="AF4" s="101" t="s">
        <v>314</v>
      </c>
      <c r="AG4" s="102" t="s">
        <v>314</v>
      </c>
    </row>
    <row r="5" spans="1:33" x14ac:dyDescent="0.3">
      <c r="A5" s="74" t="s">
        <v>12</v>
      </c>
      <c r="B5" s="103" t="s">
        <v>314</v>
      </c>
      <c r="C5" s="104" t="s">
        <v>314</v>
      </c>
      <c r="D5" s="104" t="s">
        <v>314</v>
      </c>
      <c r="E5" s="105" t="s">
        <v>314</v>
      </c>
      <c r="F5" s="104" t="s">
        <v>314</v>
      </c>
      <c r="G5" s="104" t="s">
        <v>314</v>
      </c>
      <c r="H5" s="104" t="s">
        <v>314</v>
      </c>
      <c r="I5" s="103" t="s">
        <v>314</v>
      </c>
      <c r="J5" s="104" t="s">
        <v>314</v>
      </c>
      <c r="K5" s="104" t="s">
        <v>314</v>
      </c>
      <c r="L5" s="105" t="s">
        <v>314</v>
      </c>
      <c r="M5" s="104" t="s">
        <v>314</v>
      </c>
      <c r="N5" s="104" t="s">
        <v>314</v>
      </c>
      <c r="O5" s="104" t="s">
        <v>314</v>
      </c>
      <c r="P5" s="104" t="s">
        <v>314</v>
      </c>
      <c r="Q5" s="104" t="s">
        <v>314</v>
      </c>
      <c r="R5" s="104" t="s">
        <v>314</v>
      </c>
      <c r="S5" s="104" t="s">
        <v>314</v>
      </c>
      <c r="T5" s="104" t="s">
        <v>314</v>
      </c>
      <c r="U5" s="103" t="s">
        <v>314</v>
      </c>
      <c r="V5" s="104" t="s">
        <v>314</v>
      </c>
      <c r="W5" s="104" t="s">
        <v>314</v>
      </c>
      <c r="X5" s="104" t="s">
        <v>314</v>
      </c>
      <c r="Y5" s="105" t="s">
        <v>314</v>
      </c>
      <c r="Z5" s="104">
        <v>71.865513964843728</v>
      </c>
      <c r="AA5" s="104">
        <v>26.424745800781228</v>
      </c>
      <c r="AB5" s="104" t="s">
        <v>314</v>
      </c>
      <c r="AC5" s="104" t="s">
        <v>314</v>
      </c>
      <c r="AD5" s="104" t="s">
        <v>314</v>
      </c>
      <c r="AE5" s="104" t="s">
        <v>314</v>
      </c>
      <c r="AF5" s="104" t="s">
        <v>314</v>
      </c>
      <c r="AG5" s="105" t="s">
        <v>314</v>
      </c>
    </row>
    <row r="6" spans="1:33" x14ac:dyDescent="0.3">
      <c r="A6" s="74" t="s">
        <v>14</v>
      </c>
      <c r="B6" s="103" t="s">
        <v>314</v>
      </c>
      <c r="C6" s="104" t="s">
        <v>314</v>
      </c>
      <c r="D6" s="104" t="s">
        <v>314</v>
      </c>
      <c r="E6" s="105" t="s">
        <v>314</v>
      </c>
      <c r="F6" s="104" t="s">
        <v>314</v>
      </c>
      <c r="G6" s="104" t="s">
        <v>314</v>
      </c>
      <c r="H6" s="104" t="s">
        <v>314</v>
      </c>
      <c r="I6" s="103" t="s">
        <v>314</v>
      </c>
      <c r="J6" s="104" t="s">
        <v>314</v>
      </c>
      <c r="K6" s="104" t="s">
        <v>314</v>
      </c>
      <c r="L6" s="105" t="s">
        <v>314</v>
      </c>
      <c r="M6" s="104" t="s">
        <v>314</v>
      </c>
      <c r="N6" s="104" t="s">
        <v>314</v>
      </c>
      <c r="O6" s="104" t="s">
        <v>314</v>
      </c>
      <c r="P6" s="104" t="s">
        <v>314</v>
      </c>
      <c r="Q6" s="104" t="s">
        <v>314</v>
      </c>
      <c r="R6" s="104" t="s">
        <v>314</v>
      </c>
      <c r="S6" s="104" t="s">
        <v>314</v>
      </c>
      <c r="T6" s="104" t="s">
        <v>314</v>
      </c>
      <c r="U6" s="103" t="s">
        <v>314</v>
      </c>
      <c r="V6" s="104" t="s">
        <v>314</v>
      </c>
      <c r="W6" s="104" t="s">
        <v>314</v>
      </c>
      <c r="X6" s="104" t="s">
        <v>314</v>
      </c>
      <c r="Y6" s="105" t="s">
        <v>314</v>
      </c>
      <c r="Z6" s="104" t="s">
        <v>314</v>
      </c>
      <c r="AA6" s="104" t="s">
        <v>314</v>
      </c>
      <c r="AB6" s="104" t="s">
        <v>314</v>
      </c>
      <c r="AC6" s="104">
        <v>17030.313990332023</v>
      </c>
      <c r="AD6" s="104" t="s">
        <v>314</v>
      </c>
      <c r="AE6" s="104" t="s">
        <v>314</v>
      </c>
      <c r="AF6" s="104" t="s">
        <v>314</v>
      </c>
      <c r="AG6" s="105" t="s">
        <v>314</v>
      </c>
    </row>
    <row r="7" spans="1:33" x14ac:dyDescent="0.3">
      <c r="A7" s="74" t="s">
        <v>16</v>
      </c>
      <c r="B7" s="103" t="s">
        <v>314</v>
      </c>
      <c r="C7" s="104">
        <v>8.8192619628906197</v>
      </c>
      <c r="D7" s="104" t="s">
        <v>314</v>
      </c>
      <c r="E7" s="105" t="s">
        <v>314</v>
      </c>
      <c r="F7" s="104" t="s">
        <v>314</v>
      </c>
      <c r="G7" s="104" t="s">
        <v>314</v>
      </c>
      <c r="H7" s="104" t="s">
        <v>314</v>
      </c>
      <c r="I7" s="103" t="s">
        <v>314</v>
      </c>
      <c r="J7" s="104" t="s">
        <v>314</v>
      </c>
      <c r="K7" s="104" t="s">
        <v>314</v>
      </c>
      <c r="L7" s="105" t="s">
        <v>314</v>
      </c>
      <c r="M7" s="104" t="s">
        <v>314</v>
      </c>
      <c r="N7" s="104" t="s">
        <v>314</v>
      </c>
      <c r="O7" s="104" t="s">
        <v>314</v>
      </c>
      <c r="P7" s="104" t="s">
        <v>314</v>
      </c>
      <c r="Q7" s="104" t="s">
        <v>314</v>
      </c>
      <c r="R7" s="104" t="s">
        <v>314</v>
      </c>
      <c r="S7" s="104">
        <v>4.4690025390624948</v>
      </c>
      <c r="T7" s="104" t="s">
        <v>314</v>
      </c>
      <c r="U7" s="103" t="s">
        <v>314</v>
      </c>
      <c r="V7" s="104" t="s">
        <v>314</v>
      </c>
      <c r="W7" s="104" t="s">
        <v>314</v>
      </c>
      <c r="X7" s="104" t="s">
        <v>314</v>
      </c>
      <c r="Y7" s="105" t="s">
        <v>314</v>
      </c>
      <c r="Z7" s="104" t="s">
        <v>314</v>
      </c>
      <c r="AA7" s="104" t="s">
        <v>314</v>
      </c>
      <c r="AB7" s="104" t="s">
        <v>314</v>
      </c>
      <c r="AC7" s="104">
        <v>41.897639208984344</v>
      </c>
      <c r="AD7" s="104" t="s">
        <v>314</v>
      </c>
      <c r="AE7" s="104" t="s">
        <v>314</v>
      </c>
      <c r="AF7" s="104" t="s">
        <v>314</v>
      </c>
      <c r="AG7" s="105" t="s">
        <v>314</v>
      </c>
    </row>
    <row r="8" spans="1:33" x14ac:dyDescent="0.3">
      <c r="A8" s="74" t="s">
        <v>18</v>
      </c>
      <c r="B8" s="103" t="s">
        <v>314</v>
      </c>
      <c r="C8" s="104" t="s">
        <v>314</v>
      </c>
      <c r="D8" s="104" t="s">
        <v>314</v>
      </c>
      <c r="E8" s="105" t="s">
        <v>314</v>
      </c>
      <c r="F8" s="104" t="s">
        <v>314</v>
      </c>
      <c r="G8" s="104" t="s">
        <v>314</v>
      </c>
      <c r="H8" s="104" t="s">
        <v>314</v>
      </c>
      <c r="I8" s="103" t="s">
        <v>314</v>
      </c>
      <c r="J8" s="104" t="s">
        <v>314</v>
      </c>
      <c r="K8" s="104" t="s">
        <v>314</v>
      </c>
      <c r="L8" s="105" t="s">
        <v>314</v>
      </c>
      <c r="M8" s="104" t="s">
        <v>314</v>
      </c>
      <c r="N8" s="104" t="s">
        <v>314</v>
      </c>
      <c r="O8" s="104" t="s">
        <v>314</v>
      </c>
      <c r="P8" s="104" t="s">
        <v>314</v>
      </c>
      <c r="Q8" s="104" t="s">
        <v>314</v>
      </c>
      <c r="R8" s="104" t="s">
        <v>314</v>
      </c>
      <c r="S8" s="104" t="s">
        <v>314</v>
      </c>
      <c r="T8" s="104">
        <v>7.5086688476562502</v>
      </c>
      <c r="U8" s="103" t="s">
        <v>314</v>
      </c>
      <c r="V8" s="104" t="s">
        <v>314</v>
      </c>
      <c r="W8" s="104" t="s">
        <v>314</v>
      </c>
      <c r="X8" s="104" t="s">
        <v>314</v>
      </c>
      <c r="Y8" s="105" t="s">
        <v>314</v>
      </c>
      <c r="Z8" s="104" t="s">
        <v>314</v>
      </c>
      <c r="AA8" s="104" t="s">
        <v>314</v>
      </c>
      <c r="AB8" s="104" t="s">
        <v>314</v>
      </c>
      <c r="AC8" s="104" t="s">
        <v>314</v>
      </c>
      <c r="AD8" s="104" t="s">
        <v>314</v>
      </c>
      <c r="AE8" s="104" t="s">
        <v>314</v>
      </c>
      <c r="AF8" s="104" t="s">
        <v>314</v>
      </c>
      <c r="AG8" s="105" t="s">
        <v>314</v>
      </c>
    </row>
    <row r="9" spans="1:33" x14ac:dyDescent="0.3">
      <c r="A9" s="74" t="s">
        <v>20</v>
      </c>
      <c r="B9" s="103">
        <v>0.18767285156249991</v>
      </c>
      <c r="C9" s="104">
        <v>7.2980615234375004E-2</v>
      </c>
      <c r="D9" s="104">
        <v>0.16841420898437501</v>
      </c>
      <c r="E9" s="105" t="s">
        <v>314</v>
      </c>
      <c r="F9" s="104" t="s">
        <v>314</v>
      </c>
      <c r="G9" s="104" t="s">
        <v>314</v>
      </c>
      <c r="H9" s="104" t="s">
        <v>314</v>
      </c>
      <c r="I9" s="103" t="s">
        <v>314</v>
      </c>
      <c r="J9" s="104" t="s">
        <v>314</v>
      </c>
      <c r="K9" s="104" t="s">
        <v>314</v>
      </c>
      <c r="L9" s="105" t="s">
        <v>314</v>
      </c>
      <c r="M9" s="104" t="s">
        <v>314</v>
      </c>
      <c r="N9" s="104">
        <v>0.20298139648437491</v>
      </c>
      <c r="O9" s="104" t="s">
        <v>314</v>
      </c>
      <c r="P9" s="104" t="s">
        <v>314</v>
      </c>
      <c r="Q9" s="104" t="s">
        <v>314</v>
      </c>
      <c r="R9" s="104" t="s">
        <v>314</v>
      </c>
      <c r="S9" s="104" t="s">
        <v>314</v>
      </c>
      <c r="T9" s="104" t="s">
        <v>314</v>
      </c>
      <c r="U9" s="103" t="s">
        <v>314</v>
      </c>
      <c r="V9" s="104" t="s">
        <v>314</v>
      </c>
      <c r="W9" s="104" t="s">
        <v>314</v>
      </c>
      <c r="X9" s="104" t="s">
        <v>314</v>
      </c>
      <c r="Y9" s="105" t="s">
        <v>314</v>
      </c>
      <c r="Z9" s="104" t="s">
        <v>314</v>
      </c>
      <c r="AA9" s="104" t="s">
        <v>314</v>
      </c>
      <c r="AB9" s="104" t="s">
        <v>314</v>
      </c>
      <c r="AC9" s="104">
        <v>45.936221826171867</v>
      </c>
      <c r="AD9" s="104" t="s">
        <v>314</v>
      </c>
      <c r="AE9" s="104" t="s">
        <v>314</v>
      </c>
      <c r="AF9" s="104" t="s">
        <v>314</v>
      </c>
      <c r="AG9" s="105">
        <v>0.23507675781250001</v>
      </c>
    </row>
    <row r="10" spans="1:33" x14ac:dyDescent="0.3">
      <c r="A10" s="74" t="s">
        <v>22</v>
      </c>
      <c r="B10" s="103">
        <v>87.51015766601563</v>
      </c>
      <c r="C10" s="104">
        <v>7.4081474609374984</v>
      </c>
      <c r="D10" s="104">
        <v>105.29014721679688</v>
      </c>
      <c r="E10" s="105">
        <v>19.525126660156246</v>
      </c>
      <c r="F10" s="104" t="s">
        <v>314</v>
      </c>
      <c r="G10" s="104" t="s">
        <v>314</v>
      </c>
      <c r="H10" s="104" t="s">
        <v>314</v>
      </c>
      <c r="I10" s="103">
        <v>0.60792871093750001</v>
      </c>
      <c r="J10" s="104" t="s">
        <v>314</v>
      </c>
      <c r="K10" s="104" t="s">
        <v>314</v>
      </c>
      <c r="L10" s="105" t="s">
        <v>314</v>
      </c>
      <c r="M10" s="104" t="s">
        <v>314</v>
      </c>
      <c r="N10" s="104">
        <v>8.4236093749999945</v>
      </c>
      <c r="O10" s="104">
        <v>0.71980800781249998</v>
      </c>
      <c r="P10" s="104" t="s">
        <v>314</v>
      </c>
      <c r="Q10" s="104" t="s">
        <v>314</v>
      </c>
      <c r="R10" s="104" t="s">
        <v>314</v>
      </c>
      <c r="S10" s="104" t="s">
        <v>314</v>
      </c>
      <c r="T10" s="104" t="s">
        <v>314</v>
      </c>
      <c r="U10" s="103">
        <v>4.8742325683593739</v>
      </c>
      <c r="V10" s="104" t="s">
        <v>314</v>
      </c>
      <c r="W10" s="104" t="s">
        <v>314</v>
      </c>
      <c r="X10" s="104" t="s">
        <v>314</v>
      </c>
      <c r="Y10" s="105" t="s">
        <v>314</v>
      </c>
      <c r="Z10" s="104" t="s">
        <v>314</v>
      </c>
      <c r="AA10" s="104" t="s">
        <v>314</v>
      </c>
      <c r="AB10" s="104" t="s">
        <v>314</v>
      </c>
      <c r="AC10" s="104" t="s">
        <v>314</v>
      </c>
      <c r="AD10" s="104" t="s">
        <v>314</v>
      </c>
      <c r="AE10" s="104" t="s">
        <v>314</v>
      </c>
      <c r="AF10" s="104" t="s">
        <v>314</v>
      </c>
      <c r="AG10" s="105">
        <v>74.590198681640629</v>
      </c>
    </row>
    <row r="11" spans="1:33" x14ac:dyDescent="0.3">
      <c r="A11" s="74" t="s">
        <v>24</v>
      </c>
      <c r="B11" s="103" t="s">
        <v>314</v>
      </c>
      <c r="C11" s="104" t="s">
        <v>314</v>
      </c>
      <c r="D11" s="104">
        <v>6.9612400878906247</v>
      </c>
      <c r="E11" s="105" t="s">
        <v>314</v>
      </c>
      <c r="F11" s="104" t="s">
        <v>314</v>
      </c>
      <c r="G11" s="104" t="s">
        <v>314</v>
      </c>
      <c r="H11" s="104" t="s">
        <v>314</v>
      </c>
      <c r="I11" s="103" t="s">
        <v>314</v>
      </c>
      <c r="J11" s="104" t="s">
        <v>314</v>
      </c>
      <c r="K11" s="104" t="s">
        <v>314</v>
      </c>
      <c r="L11" s="105" t="s">
        <v>314</v>
      </c>
      <c r="M11" s="104" t="s">
        <v>314</v>
      </c>
      <c r="N11" s="104" t="s">
        <v>314</v>
      </c>
      <c r="O11" s="104" t="s">
        <v>314</v>
      </c>
      <c r="P11" s="104" t="s">
        <v>314</v>
      </c>
      <c r="Q11" s="104" t="s">
        <v>314</v>
      </c>
      <c r="R11" s="104" t="s">
        <v>314</v>
      </c>
      <c r="S11" s="104" t="s">
        <v>314</v>
      </c>
      <c r="T11" s="104" t="s">
        <v>314</v>
      </c>
      <c r="U11" s="103">
        <v>129.94888618164055</v>
      </c>
      <c r="V11" s="104">
        <v>6.622327490234369</v>
      </c>
      <c r="W11" s="104" t="s">
        <v>314</v>
      </c>
      <c r="X11" s="104" t="s">
        <v>314</v>
      </c>
      <c r="Y11" s="105" t="s">
        <v>314</v>
      </c>
      <c r="Z11" s="104" t="s">
        <v>314</v>
      </c>
      <c r="AA11" s="104" t="s">
        <v>314</v>
      </c>
      <c r="AB11" s="104" t="s">
        <v>314</v>
      </c>
      <c r="AC11" s="104" t="s">
        <v>314</v>
      </c>
      <c r="AD11" s="104">
        <v>50.059960253906198</v>
      </c>
      <c r="AE11" s="104" t="s">
        <v>314</v>
      </c>
      <c r="AF11" s="104" t="s">
        <v>314</v>
      </c>
      <c r="AG11" s="105">
        <v>118.61398876953116</v>
      </c>
    </row>
    <row r="12" spans="1:33" x14ac:dyDescent="0.3">
      <c r="A12" s="74" t="s">
        <v>26</v>
      </c>
      <c r="B12" s="103">
        <v>2.1175146484375001E-2</v>
      </c>
      <c r="C12" s="104" t="s">
        <v>314</v>
      </c>
      <c r="D12" s="104" t="s">
        <v>314</v>
      </c>
      <c r="E12" s="105" t="s">
        <v>314</v>
      </c>
      <c r="F12" s="104" t="s">
        <v>314</v>
      </c>
      <c r="G12" s="104" t="s">
        <v>314</v>
      </c>
      <c r="H12" s="104" t="s">
        <v>314</v>
      </c>
      <c r="I12" s="103" t="s">
        <v>314</v>
      </c>
      <c r="J12" s="104" t="s">
        <v>314</v>
      </c>
      <c r="K12" s="104" t="s">
        <v>314</v>
      </c>
      <c r="L12" s="105" t="s">
        <v>314</v>
      </c>
      <c r="M12" s="104" t="s">
        <v>314</v>
      </c>
      <c r="N12" s="104">
        <v>802.73857895507808</v>
      </c>
      <c r="O12" s="104" t="s">
        <v>314</v>
      </c>
      <c r="P12" s="104" t="s">
        <v>314</v>
      </c>
      <c r="Q12" s="104" t="s">
        <v>314</v>
      </c>
      <c r="R12" s="104" t="s">
        <v>314</v>
      </c>
      <c r="S12" s="104">
        <v>1.2155493652343701</v>
      </c>
      <c r="T12" s="104" t="s">
        <v>314</v>
      </c>
      <c r="U12" s="103" t="s">
        <v>314</v>
      </c>
      <c r="V12" s="104" t="s">
        <v>314</v>
      </c>
      <c r="W12" s="104" t="s">
        <v>314</v>
      </c>
      <c r="X12" s="104" t="s">
        <v>314</v>
      </c>
      <c r="Y12" s="105" t="s">
        <v>314</v>
      </c>
      <c r="Z12" s="104" t="s">
        <v>314</v>
      </c>
      <c r="AA12" s="104" t="s">
        <v>314</v>
      </c>
      <c r="AB12" s="104" t="s">
        <v>314</v>
      </c>
      <c r="AC12" s="104" t="s">
        <v>314</v>
      </c>
      <c r="AD12" s="104" t="s">
        <v>314</v>
      </c>
      <c r="AE12" s="104" t="s">
        <v>314</v>
      </c>
      <c r="AF12" s="104" t="s">
        <v>314</v>
      </c>
      <c r="AG12" s="105" t="s">
        <v>314</v>
      </c>
    </row>
    <row r="13" spans="1:33" x14ac:dyDescent="0.3">
      <c r="A13" s="74" t="s">
        <v>28</v>
      </c>
      <c r="B13" s="103" t="s">
        <v>314</v>
      </c>
      <c r="C13" s="104" t="s">
        <v>314</v>
      </c>
      <c r="D13" s="104" t="s">
        <v>314</v>
      </c>
      <c r="E13" s="105" t="s">
        <v>314</v>
      </c>
      <c r="F13" s="104" t="s">
        <v>314</v>
      </c>
      <c r="G13" s="104" t="s">
        <v>314</v>
      </c>
      <c r="H13" s="104" t="s">
        <v>314</v>
      </c>
      <c r="I13" s="103" t="s">
        <v>314</v>
      </c>
      <c r="J13" s="104" t="s">
        <v>314</v>
      </c>
      <c r="K13" s="104" t="s">
        <v>314</v>
      </c>
      <c r="L13" s="105" t="s">
        <v>314</v>
      </c>
      <c r="M13" s="104" t="s">
        <v>314</v>
      </c>
      <c r="N13" s="104">
        <v>11.104817431640624</v>
      </c>
      <c r="O13" s="104">
        <v>0.78772128906249905</v>
      </c>
      <c r="P13" s="104" t="s">
        <v>314</v>
      </c>
      <c r="Q13" s="104" t="s">
        <v>314</v>
      </c>
      <c r="R13" s="104" t="s">
        <v>314</v>
      </c>
      <c r="S13" s="104">
        <v>74.717209179687444</v>
      </c>
      <c r="T13" s="104" t="s">
        <v>314</v>
      </c>
      <c r="U13" s="103" t="s">
        <v>314</v>
      </c>
      <c r="V13" s="104" t="s">
        <v>314</v>
      </c>
      <c r="W13" s="104" t="s">
        <v>314</v>
      </c>
      <c r="X13" s="104" t="s">
        <v>314</v>
      </c>
      <c r="Y13" s="105" t="s">
        <v>314</v>
      </c>
      <c r="Z13" s="104" t="s">
        <v>314</v>
      </c>
      <c r="AA13" s="104" t="s">
        <v>314</v>
      </c>
      <c r="AB13" s="104" t="s">
        <v>314</v>
      </c>
      <c r="AC13" s="104" t="s">
        <v>314</v>
      </c>
      <c r="AD13" s="104" t="s">
        <v>314</v>
      </c>
      <c r="AE13" s="104" t="s">
        <v>314</v>
      </c>
      <c r="AF13" s="104" t="s">
        <v>314</v>
      </c>
      <c r="AG13" s="105" t="s">
        <v>314</v>
      </c>
    </row>
    <row r="14" spans="1:33" x14ac:dyDescent="0.3">
      <c r="A14" s="74" t="s">
        <v>30</v>
      </c>
      <c r="B14" s="103">
        <v>0.1090722167968748</v>
      </c>
      <c r="C14" s="104" t="s">
        <v>314</v>
      </c>
      <c r="D14" s="104" t="s">
        <v>314</v>
      </c>
      <c r="E14" s="105" t="s">
        <v>314</v>
      </c>
      <c r="F14" s="104" t="s">
        <v>314</v>
      </c>
      <c r="G14" s="104" t="s">
        <v>314</v>
      </c>
      <c r="H14" s="104" t="s">
        <v>314</v>
      </c>
      <c r="I14" s="103" t="s">
        <v>314</v>
      </c>
      <c r="J14" s="104" t="s">
        <v>314</v>
      </c>
      <c r="K14" s="104" t="s">
        <v>314</v>
      </c>
      <c r="L14" s="105" t="s">
        <v>314</v>
      </c>
      <c r="M14" s="104" t="s">
        <v>314</v>
      </c>
      <c r="N14" s="104">
        <v>1840.2877924316392</v>
      </c>
      <c r="O14" s="104">
        <v>672.10529057617157</v>
      </c>
      <c r="P14" s="104" t="s">
        <v>314</v>
      </c>
      <c r="Q14" s="104">
        <v>40.144921582031159</v>
      </c>
      <c r="R14" s="104" t="s">
        <v>314</v>
      </c>
      <c r="S14" s="104">
        <v>2.2410474121093737</v>
      </c>
      <c r="T14" s="104" t="s">
        <v>314</v>
      </c>
      <c r="U14" s="103" t="s">
        <v>314</v>
      </c>
      <c r="V14" s="104" t="s">
        <v>314</v>
      </c>
      <c r="W14" s="104" t="s">
        <v>314</v>
      </c>
      <c r="X14" s="104" t="s">
        <v>314</v>
      </c>
      <c r="Y14" s="105" t="s">
        <v>314</v>
      </c>
      <c r="Z14" s="104" t="s">
        <v>314</v>
      </c>
      <c r="AA14" s="104" t="s">
        <v>314</v>
      </c>
      <c r="AB14" s="104" t="s">
        <v>314</v>
      </c>
      <c r="AC14" s="104" t="s">
        <v>314</v>
      </c>
      <c r="AD14" s="104" t="s">
        <v>314</v>
      </c>
      <c r="AE14" s="104" t="s">
        <v>314</v>
      </c>
      <c r="AF14" s="104" t="s">
        <v>314</v>
      </c>
      <c r="AG14" s="105" t="s">
        <v>314</v>
      </c>
    </row>
    <row r="15" spans="1:33" x14ac:dyDescent="0.3">
      <c r="A15" s="74" t="s">
        <v>32</v>
      </c>
      <c r="B15" s="103">
        <v>0.17755683593749999</v>
      </c>
      <c r="C15" s="104">
        <v>0.246131884765625</v>
      </c>
      <c r="D15" s="104">
        <v>107.46531704101548</v>
      </c>
      <c r="E15" s="105" t="s">
        <v>314</v>
      </c>
      <c r="F15" s="104" t="s">
        <v>314</v>
      </c>
      <c r="G15" s="104" t="s">
        <v>314</v>
      </c>
      <c r="H15" s="104" t="s">
        <v>314</v>
      </c>
      <c r="I15" s="103">
        <v>15.692066503906233</v>
      </c>
      <c r="J15" s="104" t="s">
        <v>314</v>
      </c>
      <c r="K15" s="104" t="s">
        <v>314</v>
      </c>
      <c r="L15" s="105" t="s">
        <v>314</v>
      </c>
      <c r="M15" s="104" t="s">
        <v>314</v>
      </c>
      <c r="N15" s="104">
        <v>21.705774218750001</v>
      </c>
      <c r="O15" s="104">
        <v>3.3584898437500001</v>
      </c>
      <c r="P15" s="104" t="s">
        <v>314</v>
      </c>
      <c r="Q15" s="104" t="s">
        <v>314</v>
      </c>
      <c r="R15" s="104" t="s">
        <v>314</v>
      </c>
      <c r="S15" s="104" t="s">
        <v>314</v>
      </c>
      <c r="T15" s="104" t="s">
        <v>314</v>
      </c>
      <c r="U15" s="103">
        <v>28.100269384765603</v>
      </c>
      <c r="V15" s="104">
        <v>1.0639687499999999</v>
      </c>
      <c r="W15" s="104" t="s">
        <v>314</v>
      </c>
      <c r="X15" s="104" t="s">
        <v>314</v>
      </c>
      <c r="Y15" s="105" t="s">
        <v>314</v>
      </c>
      <c r="Z15" s="104" t="s">
        <v>314</v>
      </c>
      <c r="AA15" s="104" t="s">
        <v>314</v>
      </c>
      <c r="AB15" s="104" t="s">
        <v>314</v>
      </c>
      <c r="AC15" s="104" t="s">
        <v>314</v>
      </c>
      <c r="AD15" s="104" t="s">
        <v>314</v>
      </c>
      <c r="AE15" s="104" t="s">
        <v>314</v>
      </c>
      <c r="AF15" s="104" t="s">
        <v>314</v>
      </c>
      <c r="AG15" s="105">
        <v>31.059654345703102</v>
      </c>
    </row>
    <row r="16" spans="1:33" x14ac:dyDescent="0.3">
      <c r="A16" s="74" t="s">
        <v>34</v>
      </c>
      <c r="B16" s="103" t="s">
        <v>314</v>
      </c>
      <c r="C16" s="104" t="s">
        <v>314</v>
      </c>
      <c r="D16" s="104">
        <v>13.829554101562501</v>
      </c>
      <c r="E16" s="105" t="s">
        <v>314</v>
      </c>
      <c r="F16" s="104" t="s">
        <v>314</v>
      </c>
      <c r="G16" s="104" t="s">
        <v>314</v>
      </c>
      <c r="H16" s="104" t="s">
        <v>314</v>
      </c>
      <c r="I16" s="103" t="s">
        <v>314</v>
      </c>
      <c r="J16" s="104" t="s">
        <v>314</v>
      </c>
      <c r="K16" s="104" t="s">
        <v>314</v>
      </c>
      <c r="L16" s="105" t="s">
        <v>314</v>
      </c>
      <c r="M16" s="104" t="s">
        <v>314</v>
      </c>
      <c r="N16" s="104" t="s">
        <v>314</v>
      </c>
      <c r="O16" s="104" t="s">
        <v>314</v>
      </c>
      <c r="P16" s="104" t="s">
        <v>314</v>
      </c>
      <c r="Q16" s="104" t="s">
        <v>314</v>
      </c>
      <c r="R16" s="104" t="s">
        <v>314</v>
      </c>
      <c r="S16" s="104" t="s">
        <v>314</v>
      </c>
      <c r="T16" s="104" t="s">
        <v>314</v>
      </c>
      <c r="U16" s="103" t="s">
        <v>314</v>
      </c>
      <c r="V16" s="104" t="s">
        <v>314</v>
      </c>
      <c r="W16" s="104" t="s">
        <v>314</v>
      </c>
      <c r="X16" s="104" t="s">
        <v>314</v>
      </c>
      <c r="Y16" s="105" t="s">
        <v>314</v>
      </c>
      <c r="Z16" s="104" t="s">
        <v>314</v>
      </c>
      <c r="AA16" s="104" t="s">
        <v>314</v>
      </c>
      <c r="AB16" s="104" t="s">
        <v>314</v>
      </c>
      <c r="AC16" s="104" t="s">
        <v>314</v>
      </c>
      <c r="AD16" s="104" t="s">
        <v>314</v>
      </c>
      <c r="AE16" s="104" t="s">
        <v>314</v>
      </c>
      <c r="AF16" s="104" t="s">
        <v>314</v>
      </c>
      <c r="AG16" s="105" t="s">
        <v>314</v>
      </c>
    </row>
    <row r="17" spans="1:33" x14ac:dyDescent="0.3">
      <c r="A17" s="78" t="s">
        <v>36</v>
      </c>
      <c r="B17" s="103" t="s">
        <v>314</v>
      </c>
      <c r="C17" s="104" t="s">
        <v>314</v>
      </c>
      <c r="D17" s="104" t="s">
        <v>314</v>
      </c>
      <c r="E17" s="105" t="s">
        <v>314</v>
      </c>
      <c r="F17" s="104" t="s">
        <v>314</v>
      </c>
      <c r="G17" s="104" t="s">
        <v>314</v>
      </c>
      <c r="H17" s="104" t="s">
        <v>314</v>
      </c>
      <c r="I17" s="103" t="s">
        <v>314</v>
      </c>
      <c r="J17" s="104" t="s">
        <v>314</v>
      </c>
      <c r="K17" s="104" t="s">
        <v>314</v>
      </c>
      <c r="L17" s="105" t="s">
        <v>314</v>
      </c>
      <c r="M17" s="104" t="s">
        <v>314</v>
      </c>
      <c r="N17" s="104" t="s">
        <v>314</v>
      </c>
      <c r="O17" s="104" t="s">
        <v>314</v>
      </c>
      <c r="P17" s="104" t="s">
        <v>314</v>
      </c>
      <c r="Q17" s="104" t="s">
        <v>314</v>
      </c>
      <c r="R17" s="104" t="s">
        <v>314</v>
      </c>
      <c r="S17" s="104" t="s">
        <v>314</v>
      </c>
      <c r="T17" s="104" t="s">
        <v>314</v>
      </c>
      <c r="U17" s="103" t="s">
        <v>314</v>
      </c>
      <c r="V17" s="104" t="s">
        <v>314</v>
      </c>
      <c r="W17" s="104" t="s">
        <v>314</v>
      </c>
      <c r="X17" s="104" t="s">
        <v>314</v>
      </c>
      <c r="Y17" s="105" t="s">
        <v>314</v>
      </c>
      <c r="Z17" s="104" t="s">
        <v>314</v>
      </c>
      <c r="AA17" s="104" t="s">
        <v>314</v>
      </c>
      <c r="AB17" s="104" t="s">
        <v>314</v>
      </c>
      <c r="AC17" s="104" t="s">
        <v>314</v>
      </c>
      <c r="AD17" s="104" t="s">
        <v>314</v>
      </c>
      <c r="AE17" s="104" t="s">
        <v>314</v>
      </c>
      <c r="AF17" s="104" t="s">
        <v>314</v>
      </c>
      <c r="AG17" s="105" t="s">
        <v>314</v>
      </c>
    </row>
    <row r="18" spans="1:33" x14ac:dyDescent="0.3">
      <c r="A18" s="79" t="s">
        <v>38</v>
      </c>
      <c r="B18" s="100">
        <v>279.89970786132807</v>
      </c>
      <c r="C18" s="101">
        <v>239.32853081054682</v>
      </c>
      <c r="D18" s="101">
        <v>156.48580903320308</v>
      </c>
      <c r="E18" s="102">
        <v>21.97489321289062</v>
      </c>
      <c r="F18" s="101" t="s">
        <v>314</v>
      </c>
      <c r="G18" s="101" t="s">
        <v>314</v>
      </c>
      <c r="H18" s="101" t="s">
        <v>314</v>
      </c>
      <c r="I18" s="100" t="s">
        <v>314</v>
      </c>
      <c r="J18" s="101" t="s">
        <v>314</v>
      </c>
      <c r="K18" s="101" t="s">
        <v>314</v>
      </c>
      <c r="L18" s="102" t="s">
        <v>314</v>
      </c>
      <c r="M18" s="101" t="s">
        <v>314</v>
      </c>
      <c r="N18" s="101">
        <v>37.306147509765587</v>
      </c>
      <c r="O18" s="101">
        <v>8.7018781738281188</v>
      </c>
      <c r="P18" s="101" t="s">
        <v>314</v>
      </c>
      <c r="Q18" s="101" t="s">
        <v>314</v>
      </c>
      <c r="R18" s="101" t="s">
        <v>314</v>
      </c>
      <c r="S18" s="101" t="s">
        <v>314</v>
      </c>
      <c r="T18" s="101" t="s">
        <v>314</v>
      </c>
      <c r="U18" s="100">
        <v>24.162565771484356</v>
      </c>
      <c r="V18" s="101" t="s">
        <v>314</v>
      </c>
      <c r="W18" s="101" t="s">
        <v>314</v>
      </c>
      <c r="X18" s="101" t="s">
        <v>314</v>
      </c>
      <c r="Y18" s="102" t="s">
        <v>314</v>
      </c>
      <c r="Z18" s="101" t="s">
        <v>314</v>
      </c>
      <c r="AA18" s="101" t="s">
        <v>314</v>
      </c>
      <c r="AB18" s="101" t="s">
        <v>314</v>
      </c>
      <c r="AC18" s="101" t="s">
        <v>314</v>
      </c>
      <c r="AD18" s="101" t="s">
        <v>314</v>
      </c>
      <c r="AE18" s="101" t="s">
        <v>314</v>
      </c>
      <c r="AF18" s="101" t="s">
        <v>314</v>
      </c>
      <c r="AG18" s="102">
        <v>224.73521660156246</v>
      </c>
    </row>
    <row r="19" spans="1:33" x14ac:dyDescent="0.3">
      <c r="A19" s="80" t="s">
        <v>40</v>
      </c>
      <c r="B19" s="103">
        <v>1.2507173828124984</v>
      </c>
      <c r="C19" s="104">
        <v>6.9897175781249938</v>
      </c>
      <c r="D19" s="104">
        <v>2.7880137207031197</v>
      </c>
      <c r="E19" s="105" t="s">
        <v>314</v>
      </c>
      <c r="F19" s="104" t="s">
        <v>314</v>
      </c>
      <c r="G19" s="104" t="s">
        <v>314</v>
      </c>
      <c r="H19" s="104" t="s">
        <v>314</v>
      </c>
      <c r="I19" s="103" t="s">
        <v>314</v>
      </c>
      <c r="J19" s="104" t="s">
        <v>314</v>
      </c>
      <c r="K19" s="104" t="s">
        <v>314</v>
      </c>
      <c r="L19" s="105" t="s">
        <v>314</v>
      </c>
      <c r="M19" s="104" t="s">
        <v>314</v>
      </c>
      <c r="N19" s="104" t="s">
        <v>314</v>
      </c>
      <c r="O19" s="104" t="s">
        <v>314</v>
      </c>
      <c r="P19" s="104" t="s">
        <v>314</v>
      </c>
      <c r="Q19" s="104" t="s">
        <v>314</v>
      </c>
      <c r="R19" s="104" t="s">
        <v>314</v>
      </c>
      <c r="S19" s="104" t="s">
        <v>314</v>
      </c>
      <c r="T19" s="104" t="s">
        <v>314</v>
      </c>
      <c r="U19" s="103" t="s">
        <v>314</v>
      </c>
      <c r="V19" s="104" t="s">
        <v>314</v>
      </c>
      <c r="W19" s="104" t="s">
        <v>314</v>
      </c>
      <c r="X19" s="104" t="s">
        <v>314</v>
      </c>
      <c r="Y19" s="105" t="s">
        <v>314</v>
      </c>
      <c r="Z19" s="104" t="s">
        <v>314</v>
      </c>
      <c r="AA19" s="104" t="s">
        <v>314</v>
      </c>
      <c r="AB19" s="104" t="s">
        <v>314</v>
      </c>
      <c r="AC19" s="104" t="s">
        <v>314</v>
      </c>
      <c r="AD19" s="104" t="s">
        <v>314</v>
      </c>
      <c r="AE19" s="104" t="s">
        <v>314</v>
      </c>
      <c r="AF19" s="104" t="s">
        <v>314</v>
      </c>
      <c r="AG19" s="105">
        <v>10.709712451171873</v>
      </c>
    </row>
    <row r="20" spans="1:33" x14ac:dyDescent="0.3">
      <c r="A20" s="81" t="s">
        <v>42</v>
      </c>
      <c r="B20" s="106">
        <v>92.917433398437481</v>
      </c>
      <c r="C20" s="107">
        <v>101.24776596679683</v>
      </c>
      <c r="D20" s="107">
        <v>23.507035986328113</v>
      </c>
      <c r="E20" s="108">
        <v>0.36969184570312491</v>
      </c>
      <c r="F20" s="107" t="s">
        <v>314</v>
      </c>
      <c r="G20" s="107" t="s">
        <v>314</v>
      </c>
      <c r="H20" s="107" t="s">
        <v>314</v>
      </c>
      <c r="I20" s="106">
        <v>1.7384263671874942</v>
      </c>
      <c r="J20" s="107" t="s">
        <v>314</v>
      </c>
      <c r="K20" s="107" t="s">
        <v>314</v>
      </c>
      <c r="L20" s="108" t="s">
        <v>314</v>
      </c>
      <c r="M20" s="107" t="s">
        <v>314</v>
      </c>
      <c r="N20" s="107">
        <v>6.6084805664062483</v>
      </c>
      <c r="O20" s="107">
        <v>2.2120929199218748</v>
      </c>
      <c r="P20" s="107" t="s">
        <v>314</v>
      </c>
      <c r="Q20" s="107" t="s">
        <v>314</v>
      </c>
      <c r="R20" s="107" t="s">
        <v>314</v>
      </c>
      <c r="S20" s="107" t="s">
        <v>314</v>
      </c>
      <c r="T20" s="107" t="s">
        <v>314</v>
      </c>
      <c r="U20" s="106">
        <v>1.2148739746093751</v>
      </c>
      <c r="V20" s="107">
        <v>0.33480698242187501</v>
      </c>
      <c r="W20" s="107" t="s">
        <v>314</v>
      </c>
      <c r="X20" s="107" t="s">
        <v>314</v>
      </c>
      <c r="Y20" s="108" t="s">
        <v>314</v>
      </c>
      <c r="Z20" s="107" t="s">
        <v>314</v>
      </c>
      <c r="AA20" s="107" t="s">
        <v>314</v>
      </c>
      <c r="AB20" s="107" t="s">
        <v>314</v>
      </c>
      <c r="AC20" s="107" t="s">
        <v>314</v>
      </c>
      <c r="AD20" s="107" t="s">
        <v>314</v>
      </c>
      <c r="AE20" s="107" t="s">
        <v>314</v>
      </c>
      <c r="AF20" s="107" t="s">
        <v>314</v>
      </c>
      <c r="AG20" s="108">
        <v>38.57671684570311</v>
      </c>
    </row>
    <row r="21" spans="1:33" x14ac:dyDescent="0.3">
      <c r="A21" s="85" t="s">
        <v>44</v>
      </c>
      <c r="B21" s="103">
        <v>72.439858544921861</v>
      </c>
      <c r="C21" s="104">
        <v>66.647347167968732</v>
      </c>
      <c r="D21" s="104">
        <v>13.414243017578119</v>
      </c>
      <c r="E21" s="105" t="s">
        <v>314</v>
      </c>
      <c r="F21" s="104" t="s">
        <v>314</v>
      </c>
      <c r="G21" s="104" t="s">
        <v>314</v>
      </c>
      <c r="H21" s="104" t="s">
        <v>314</v>
      </c>
      <c r="I21" s="103">
        <v>0.25272280273437497</v>
      </c>
      <c r="J21" s="104" t="s">
        <v>314</v>
      </c>
      <c r="K21" s="104" t="s">
        <v>314</v>
      </c>
      <c r="L21" s="105" t="s">
        <v>314</v>
      </c>
      <c r="M21" s="104" t="s">
        <v>314</v>
      </c>
      <c r="N21" s="104">
        <v>10.292725585937495</v>
      </c>
      <c r="O21" s="104">
        <v>0.19353486328125</v>
      </c>
      <c r="P21" s="104" t="s">
        <v>314</v>
      </c>
      <c r="Q21" s="104" t="s">
        <v>314</v>
      </c>
      <c r="R21" s="104" t="s">
        <v>314</v>
      </c>
      <c r="S21" s="104" t="s">
        <v>314</v>
      </c>
      <c r="T21" s="104">
        <v>0.14279399414062499</v>
      </c>
      <c r="U21" s="103">
        <v>0.27842382812499999</v>
      </c>
      <c r="V21" s="104" t="s">
        <v>314</v>
      </c>
      <c r="W21" s="104" t="s">
        <v>314</v>
      </c>
      <c r="X21" s="104" t="s">
        <v>314</v>
      </c>
      <c r="Y21" s="105" t="s">
        <v>314</v>
      </c>
      <c r="Z21" s="104" t="s">
        <v>314</v>
      </c>
      <c r="AA21" s="104" t="s">
        <v>314</v>
      </c>
      <c r="AB21" s="104" t="s">
        <v>314</v>
      </c>
      <c r="AC21" s="104" t="s">
        <v>314</v>
      </c>
      <c r="AD21" s="104" t="s">
        <v>314</v>
      </c>
      <c r="AE21" s="104" t="s">
        <v>314</v>
      </c>
      <c r="AF21" s="104" t="s">
        <v>314</v>
      </c>
      <c r="AG21" s="105">
        <v>41.099714501953116</v>
      </c>
    </row>
    <row r="22" spans="1:33" x14ac:dyDescent="0.3">
      <c r="A22" s="86" t="s">
        <v>46</v>
      </c>
      <c r="B22" s="103">
        <v>24.50295654296875</v>
      </c>
      <c r="C22" s="104">
        <v>15.911562353515613</v>
      </c>
      <c r="D22" s="104">
        <v>5.199906249999998</v>
      </c>
      <c r="E22" s="105" t="s">
        <v>314</v>
      </c>
      <c r="F22" s="104" t="s">
        <v>314</v>
      </c>
      <c r="G22" s="104" t="s">
        <v>314</v>
      </c>
      <c r="H22" s="104" t="s">
        <v>314</v>
      </c>
      <c r="I22" s="103">
        <v>0.78053500976562495</v>
      </c>
      <c r="J22" s="104" t="s">
        <v>314</v>
      </c>
      <c r="K22" s="104" t="s">
        <v>314</v>
      </c>
      <c r="L22" s="105" t="s">
        <v>314</v>
      </c>
      <c r="M22" s="104" t="s">
        <v>314</v>
      </c>
      <c r="N22" s="104">
        <v>4.7016448242187483</v>
      </c>
      <c r="O22" s="104">
        <v>1.1599673828124999</v>
      </c>
      <c r="P22" s="104" t="s">
        <v>314</v>
      </c>
      <c r="Q22" s="104" t="s">
        <v>314</v>
      </c>
      <c r="R22" s="104" t="s">
        <v>314</v>
      </c>
      <c r="S22" s="104" t="s">
        <v>314</v>
      </c>
      <c r="T22" s="104" t="s">
        <v>314</v>
      </c>
      <c r="U22" s="103" t="s">
        <v>314</v>
      </c>
      <c r="V22" s="104" t="s">
        <v>314</v>
      </c>
      <c r="W22" s="104" t="s">
        <v>314</v>
      </c>
      <c r="X22" s="104" t="s">
        <v>314</v>
      </c>
      <c r="Y22" s="105" t="s">
        <v>314</v>
      </c>
      <c r="Z22" s="104" t="s">
        <v>314</v>
      </c>
      <c r="AA22" s="104" t="s">
        <v>314</v>
      </c>
      <c r="AB22" s="104" t="s">
        <v>314</v>
      </c>
      <c r="AC22" s="104" t="s">
        <v>314</v>
      </c>
      <c r="AD22" s="104" t="s">
        <v>314</v>
      </c>
      <c r="AE22" s="104" t="s">
        <v>314</v>
      </c>
      <c r="AF22" s="104" t="s">
        <v>314</v>
      </c>
      <c r="AG22" s="105">
        <v>36.749222460937496</v>
      </c>
    </row>
    <row r="23" spans="1:33" x14ac:dyDescent="0.3">
      <c r="A23" s="86" t="s">
        <v>48</v>
      </c>
      <c r="B23" s="103">
        <v>8.9050394042968737</v>
      </c>
      <c r="C23" s="104">
        <v>4.8399866210937486</v>
      </c>
      <c r="D23" s="104">
        <v>64.566081835937453</v>
      </c>
      <c r="E23" s="105" t="s">
        <v>314</v>
      </c>
      <c r="F23" s="104" t="s">
        <v>314</v>
      </c>
      <c r="G23" s="104" t="s">
        <v>314</v>
      </c>
      <c r="H23" s="104" t="s">
        <v>314</v>
      </c>
      <c r="I23" s="103" t="s">
        <v>314</v>
      </c>
      <c r="J23" s="104" t="s">
        <v>314</v>
      </c>
      <c r="K23" s="104" t="s">
        <v>314</v>
      </c>
      <c r="L23" s="105" t="s">
        <v>314</v>
      </c>
      <c r="M23" s="104" t="s">
        <v>314</v>
      </c>
      <c r="N23" s="104">
        <v>2.8021887207031186</v>
      </c>
      <c r="O23" s="104" t="s">
        <v>314</v>
      </c>
      <c r="P23" s="104" t="s">
        <v>314</v>
      </c>
      <c r="Q23" s="104" t="s">
        <v>314</v>
      </c>
      <c r="R23" s="104" t="s">
        <v>314</v>
      </c>
      <c r="S23" s="104" t="s">
        <v>314</v>
      </c>
      <c r="T23" s="104" t="s">
        <v>314</v>
      </c>
      <c r="U23" s="103" t="s">
        <v>314</v>
      </c>
      <c r="V23" s="104" t="s">
        <v>314</v>
      </c>
      <c r="W23" s="104" t="s">
        <v>314</v>
      </c>
      <c r="X23" s="104" t="s">
        <v>314</v>
      </c>
      <c r="Y23" s="105" t="s">
        <v>314</v>
      </c>
      <c r="Z23" s="104" t="s">
        <v>314</v>
      </c>
      <c r="AA23" s="104" t="s">
        <v>314</v>
      </c>
      <c r="AB23" s="104" t="s">
        <v>314</v>
      </c>
      <c r="AC23" s="104" t="s">
        <v>314</v>
      </c>
      <c r="AD23" s="104" t="s">
        <v>314</v>
      </c>
      <c r="AE23" s="104" t="s">
        <v>314</v>
      </c>
      <c r="AF23" s="104" t="s">
        <v>314</v>
      </c>
      <c r="AG23" s="105">
        <v>21.976188574218749</v>
      </c>
    </row>
    <row r="24" spans="1:33" x14ac:dyDescent="0.3">
      <c r="A24" s="86" t="s">
        <v>50</v>
      </c>
      <c r="B24" s="103">
        <v>4.4908056640624999E-2</v>
      </c>
      <c r="C24" s="104">
        <v>30.14645595703124</v>
      </c>
      <c r="D24" s="104">
        <v>9.3758619628906228</v>
      </c>
      <c r="E24" s="105" t="s">
        <v>314</v>
      </c>
      <c r="F24" s="104" t="s">
        <v>314</v>
      </c>
      <c r="G24" s="104" t="s">
        <v>314</v>
      </c>
      <c r="H24" s="104" t="s">
        <v>314</v>
      </c>
      <c r="I24" s="103" t="s">
        <v>314</v>
      </c>
      <c r="J24" s="104" t="s">
        <v>314</v>
      </c>
      <c r="K24" s="104" t="s">
        <v>314</v>
      </c>
      <c r="L24" s="105" t="s">
        <v>314</v>
      </c>
      <c r="M24" s="104" t="s">
        <v>314</v>
      </c>
      <c r="N24" s="104">
        <v>0.71283769531249896</v>
      </c>
      <c r="O24" s="104" t="s">
        <v>314</v>
      </c>
      <c r="P24" s="104" t="s">
        <v>314</v>
      </c>
      <c r="Q24" s="104" t="s">
        <v>314</v>
      </c>
      <c r="R24" s="104" t="s">
        <v>314</v>
      </c>
      <c r="S24" s="104" t="s">
        <v>314</v>
      </c>
      <c r="T24" s="104" t="s">
        <v>314</v>
      </c>
      <c r="U24" s="103" t="s">
        <v>314</v>
      </c>
      <c r="V24" s="104" t="s">
        <v>314</v>
      </c>
      <c r="W24" s="104" t="s">
        <v>314</v>
      </c>
      <c r="X24" s="104" t="s">
        <v>314</v>
      </c>
      <c r="Y24" s="105" t="s">
        <v>314</v>
      </c>
      <c r="Z24" s="104" t="s">
        <v>314</v>
      </c>
      <c r="AA24" s="104" t="s">
        <v>314</v>
      </c>
      <c r="AB24" s="104" t="s">
        <v>314</v>
      </c>
      <c r="AC24" s="104" t="s">
        <v>314</v>
      </c>
      <c r="AD24" s="104" t="s">
        <v>314</v>
      </c>
      <c r="AE24" s="104" t="s">
        <v>314</v>
      </c>
      <c r="AF24" s="104" t="s">
        <v>314</v>
      </c>
      <c r="AG24" s="105">
        <v>0.41362866210937493</v>
      </c>
    </row>
    <row r="25" spans="1:33" x14ac:dyDescent="0.3">
      <c r="A25" s="86" t="s">
        <v>52</v>
      </c>
      <c r="B25" s="103">
        <v>0.30236235351562502</v>
      </c>
      <c r="C25" s="104">
        <v>1.13439501953125</v>
      </c>
      <c r="D25" s="104">
        <v>0.35347548828125003</v>
      </c>
      <c r="E25" s="105" t="s">
        <v>314</v>
      </c>
      <c r="F25" s="104" t="s">
        <v>314</v>
      </c>
      <c r="G25" s="104" t="s">
        <v>314</v>
      </c>
      <c r="H25" s="104" t="s">
        <v>314</v>
      </c>
      <c r="I25" s="103" t="s">
        <v>314</v>
      </c>
      <c r="J25" s="104" t="s">
        <v>314</v>
      </c>
      <c r="K25" s="104" t="s">
        <v>314</v>
      </c>
      <c r="L25" s="105" t="s">
        <v>314</v>
      </c>
      <c r="M25" s="104" t="s">
        <v>314</v>
      </c>
      <c r="N25" s="104" t="s">
        <v>314</v>
      </c>
      <c r="O25" s="104" t="s">
        <v>314</v>
      </c>
      <c r="P25" s="104" t="s">
        <v>314</v>
      </c>
      <c r="Q25" s="104" t="s">
        <v>314</v>
      </c>
      <c r="R25" s="104" t="s">
        <v>314</v>
      </c>
      <c r="S25" s="104" t="s">
        <v>314</v>
      </c>
      <c r="T25" s="104" t="s">
        <v>314</v>
      </c>
      <c r="U25" s="103">
        <v>4.1442041015625E-2</v>
      </c>
      <c r="V25" s="104" t="s">
        <v>314</v>
      </c>
      <c r="W25" s="104" t="s">
        <v>314</v>
      </c>
      <c r="X25" s="104" t="s">
        <v>314</v>
      </c>
      <c r="Y25" s="105" t="s">
        <v>314</v>
      </c>
      <c r="Z25" s="104" t="s">
        <v>314</v>
      </c>
      <c r="AA25" s="104" t="s">
        <v>314</v>
      </c>
      <c r="AB25" s="104" t="s">
        <v>314</v>
      </c>
      <c r="AC25" s="104" t="s">
        <v>314</v>
      </c>
      <c r="AD25" s="104" t="s">
        <v>314</v>
      </c>
      <c r="AE25" s="104" t="s">
        <v>314</v>
      </c>
      <c r="AF25" s="104" t="s">
        <v>314</v>
      </c>
      <c r="AG25" s="105">
        <v>1.308653564453125</v>
      </c>
    </row>
    <row r="26" spans="1:33" x14ac:dyDescent="0.3">
      <c r="A26" s="86" t="s">
        <v>54</v>
      </c>
      <c r="B26" s="103">
        <v>50.067294873046876</v>
      </c>
      <c r="C26" s="104">
        <v>52.156416064453097</v>
      </c>
      <c r="D26" s="104">
        <v>42.375592773437468</v>
      </c>
      <c r="E26" s="105">
        <v>3.383896484375E-2</v>
      </c>
      <c r="F26" s="104" t="s">
        <v>314</v>
      </c>
      <c r="G26" s="104" t="s">
        <v>314</v>
      </c>
      <c r="H26" s="104" t="s">
        <v>314</v>
      </c>
      <c r="I26" s="103">
        <v>22.043504541015615</v>
      </c>
      <c r="J26" s="104" t="s">
        <v>314</v>
      </c>
      <c r="K26" s="104" t="s">
        <v>314</v>
      </c>
      <c r="L26" s="105" t="s">
        <v>314</v>
      </c>
      <c r="M26" s="104" t="s">
        <v>314</v>
      </c>
      <c r="N26" s="104">
        <v>62.595170507812405</v>
      </c>
      <c r="O26" s="104">
        <v>19.452843164062493</v>
      </c>
      <c r="P26" s="104" t="s">
        <v>314</v>
      </c>
      <c r="Q26" s="104" t="s">
        <v>314</v>
      </c>
      <c r="R26" s="104" t="s">
        <v>314</v>
      </c>
      <c r="S26" s="104" t="s">
        <v>314</v>
      </c>
      <c r="T26" s="104" t="s">
        <v>314</v>
      </c>
      <c r="U26" s="103">
        <v>1.7476001953124949</v>
      </c>
      <c r="V26" s="104" t="s">
        <v>314</v>
      </c>
      <c r="W26" s="104" t="s">
        <v>314</v>
      </c>
      <c r="X26" s="104" t="s">
        <v>314</v>
      </c>
      <c r="Y26" s="105" t="s">
        <v>314</v>
      </c>
      <c r="Z26" s="104" t="s">
        <v>314</v>
      </c>
      <c r="AA26" s="104" t="s">
        <v>314</v>
      </c>
      <c r="AB26" s="104" t="s">
        <v>314</v>
      </c>
      <c r="AC26" s="104" t="s">
        <v>314</v>
      </c>
      <c r="AD26" s="104">
        <v>6.6452141601562502</v>
      </c>
      <c r="AE26" s="104" t="s">
        <v>314</v>
      </c>
      <c r="AF26" s="104" t="s">
        <v>314</v>
      </c>
      <c r="AG26" s="105">
        <v>84.769479345703061</v>
      </c>
    </row>
    <row r="27" spans="1:33" x14ac:dyDescent="0.3">
      <c r="A27" s="86" t="s">
        <v>56</v>
      </c>
      <c r="B27" s="103">
        <v>0.46719790039062464</v>
      </c>
      <c r="C27" s="104">
        <v>4.6382188964843749</v>
      </c>
      <c r="D27" s="104">
        <v>74.632924658203123</v>
      </c>
      <c r="E27" s="105" t="s">
        <v>314</v>
      </c>
      <c r="F27" s="104" t="s">
        <v>314</v>
      </c>
      <c r="G27" s="104" t="s">
        <v>314</v>
      </c>
      <c r="H27" s="104" t="s">
        <v>314</v>
      </c>
      <c r="I27" s="103">
        <v>60.092714794921839</v>
      </c>
      <c r="J27" s="104" t="s">
        <v>314</v>
      </c>
      <c r="K27" s="104" t="s">
        <v>314</v>
      </c>
      <c r="L27" s="105" t="s">
        <v>314</v>
      </c>
      <c r="M27" s="104" t="s">
        <v>314</v>
      </c>
      <c r="N27" s="104">
        <v>89.503120556640567</v>
      </c>
      <c r="O27" s="104">
        <v>28.560819384765598</v>
      </c>
      <c r="P27" s="104" t="s">
        <v>314</v>
      </c>
      <c r="Q27" s="104" t="s">
        <v>314</v>
      </c>
      <c r="R27" s="104" t="s">
        <v>314</v>
      </c>
      <c r="S27" s="104">
        <v>0.20423310546875001</v>
      </c>
      <c r="T27" s="104" t="s">
        <v>314</v>
      </c>
      <c r="U27" s="103">
        <v>12.324257666015624</v>
      </c>
      <c r="V27" s="104">
        <v>3.6210049316406252</v>
      </c>
      <c r="W27" s="104" t="s">
        <v>314</v>
      </c>
      <c r="X27" s="104" t="s">
        <v>314</v>
      </c>
      <c r="Y27" s="105" t="s">
        <v>314</v>
      </c>
      <c r="Z27" s="104" t="s">
        <v>314</v>
      </c>
      <c r="AA27" s="104" t="s">
        <v>314</v>
      </c>
      <c r="AB27" s="104" t="s">
        <v>314</v>
      </c>
      <c r="AC27" s="104" t="s">
        <v>314</v>
      </c>
      <c r="AD27" s="104">
        <v>11.018660839843744</v>
      </c>
      <c r="AE27" s="104" t="s">
        <v>314</v>
      </c>
      <c r="AF27" s="104" t="s">
        <v>314</v>
      </c>
      <c r="AG27" s="105">
        <v>172.42496840820311</v>
      </c>
    </row>
    <row r="28" spans="1:33" x14ac:dyDescent="0.3">
      <c r="A28" s="86" t="s">
        <v>58</v>
      </c>
      <c r="B28" s="103">
        <v>29.014487158203124</v>
      </c>
      <c r="C28" s="104">
        <v>37.952792187499973</v>
      </c>
      <c r="D28" s="104">
        <v>48.509840966796851</v>
      </c>
      <c r="E28" s="105">
        <v>0.13786948242187499</v>
      </c>
      <c r="F28" s="104" t="s">
        <v>314</v>
      </c>
      <c r="G28" s="104" t="s">
        <v>314</v>
      </c>
      <c r="H28" s="104" t="s">
        <v>314</v>
      </c>
      <c r="I28" s="103">
        <v>11.165841992187495</v>
      </c>
      <c r="J28" s="104" t="s">
        <v>314</v>
      </c>
      <c r="K28" s="104" t="s">
        <v>314</v>
      </c>
      <c r="L28" s="105" t="s">
        <v>314</v>
      </c>
      <c r="M28" s="104" t="s">
        <v>314</v>
      </c>
      <c r="N28" s="104">
        <v>15.911893652343739</v>
      </c>
      <c r="O28" s="104">
        <v>9.8901831054687506</v>
      </c>
      <c r="P28" s="104" t="s">
        <v>314</v>
      </c>
      <c r="Q28" s="104" t="s">
        <v>314</v>
      </c>
      <c r="R28" s="104" t="s">
        <v>314</v>
      </c>
      <c r="S28" s="104" t="s">
        <v>314</v>
      </c>
      <c r="T28" s="104" t="s">
        <v>314</v>
      </c>
      <c r="U28" s="103">
        <v>1.0157951171874999</v>
      </c>
      <c r="V28" s="104">
        <v>0.37284096679687501</v>
      </c>
      <c r="W28" s="104" t="s">
        <v>314</v>
      </c>
      <c r="X28" s="104" t="s">
        <v>314</v>
      </c>
      <c r="Y28" s="105" t="s">
        <v>314</v>
      </c>
      <c r="Z28" s="104" t="s">
        <v>314</v>
      </c>
      <c r="AA28" s="104" t="s">
        <v>314</v>
      </c>
      <c r="AB28" s="104" t="s">
        <v>314</v>
      </c>
      <c r="AC28" s="104" t="s">
        <v>314</v>
      </c>
      <c r="AD28" s="104">
        <v>2.38069208984375</v>
      </c>
      <c r="AE28" s="104" t="s">
        <v>314</v>
      </c>
      <c r="AF28" s="104" t="s">
        <v>314</v>
      </c>
      <c r="AG28" s="105">
        <v>174.95851669921871</v>
      </c>
    </row>
    <row r="29" spans="1:33" x14ac:dyDescent="0.3">
      <c r="A29" s="86" t="s">
        <v>60</v>
      </c>
      <c r="B29" s="103">
        <v>0.10074946289062479</v>
      </c>
      <c r="C29" s="104">
        <v>0.31949985351562499</v>
      </c>
      <c r="D29" s="104" t="s">
        <v>314</v>
      </c>
      <c r="E29" s="105" t="s">
        <v>314</v>
      </c>
      <c r="F29" s="104" t="s">
        <v>314</v>
      </c>
      <c r="G29" s="104" t="s">
        <v>314</v>
      </c>
      <c r="H29" s="104" t="s">
        <v>314</v>
      </c>
      <c r="I29" s="103">
        <v>0.78888500976562503</v>
      </c>
      <c r="J29" s="104" t="s">
        <v>314</v>
      </c>
      <c r="K29" s="104" t="s">
        <v>314</v>
      </c>
      <c r="L29" s="105" t="s">
        <v>314</v>
      </c>
      <c r="M29" s="104" t="s">
        <v>314</v>
      </c>
      <c r="N29" s="104">
        <v>2.8428564941406251</v>
      </c>
      <c r="O29" s="104">
        <v>0.389738671875</v>
      </c>
      <c r="P29" s="104" t="s">
        <v>314</v>
      </c>
      <c r="Q29" s="104" t="s">
        <v>314</v>
      </c>
      <c r="R29" s="104" t="s">
        <v>314</v>
      </c>
      <c r="S29" s="104" t="s">
        <v>314</v>
      </c>
      <c r="T29" s="104" t="s">
        <v>314</v>
      </c>
      <c r="U29" s="103" t="s">
        <v>314</v>
      </c>
      <c r="V29" s="104" t="s">
        <v>314</v>
      </c>
      <c r="W29" s="104" t="s">
        <v>314</v>
      </c>
      <c r="X29" s="104" t="s">
        <v>314</v>
      </c>
      <c r="Y29" s="105" t="s">
        <v>314</v>
      </c>
      <c r="Z29" s="104" t="s">
        <v>314</v>
      </c>
      <c r="AA29" s="104" t="s">
        <v>314</v>
      </c>
      <c r="AB29" s="104" t="s">
        <v>314</v>
      </c>
      <c r="AC29" s="104" t="s">
        <v>314</v>
      </c>
      <c r="AD29" s="104" t="s">
        <v>314</v>
      </c>
      <c r="AE29" s="104" t="s">
        <v>314</v>
      </c>
      <c r="AF29" s="104" t="s">
        <v>314</v>
      </c>
      <c r="AG29" s="105">
        <v>13.643257275390619</v>
      </c>
    </row>
    <row r="30" spans="1:33" x14ac:dyDescent="0.3">
      <c r="A30" s="86" t="s">
        <v>62</v>
      </c>
      <c r="B30" s="103">
        <v>1.8746034667968743</v>
      </c>
      <c r="C30" s="104">
        <v>0.95163676757812499</v>
      </c>
      <c r="D30" s="104">
        <v>0.90482885742187502</v>
      </c>
      <c r="E30" s="105">
        <v>3.0214794921875E-2</v>
      </c>
      <c r="F30" s="104" t="s">
        <v>314</v>
      </c>
      <c r="G30" s="104" t="s">
        <v>314</v>
      </c>
      <c r="H30" s="104" t="s">
        <v>314</v>
      </c>
      <c r="I30" s="103">
        <v>4.5656691894531196</v>
      </c>
      <c r="J30" s="104" t="s">
        <v>314</v>
      </c>
      <c r="K30" s="104" t="s">
        <v>314</v>
      </c>
      <c r="L30" s="105" t="s">
        <v>314</v>
      </c>
      <c r="M30" s="104" t="s">
        <v>314</v>
      </c>
      <c r="N30" s="104">
        <v>1.9435291992187489</v>
      </c>
      <c r="O30" s="104">
        <v>0.93663969726562502</v>
      </c>
      <c r="P30" s="104" t="s">
        <v>314</v>
      </c>
      <c r="Q30" s="104" t="s">
        <v>314</v>
      </c>
      <c r="R30" s="104" t="s">
        <v>314</v>
      </c>
      <c r="S30" s="104">
        <v>0.65707104492187496</v>
      </c>
      <c r="T30" s="104" t="s">
        <v>314</v>
      </c>
      <c r="U30" s="103" t="s">
        <v>314</v>
      </c>
      <c r="V30" s="104" t="s">
        <v>314</v>
      </c>
      <c r="W30" s="104" t="s">
        <v>314</v>
      </c>
      <c r="X30" s="104" t="s">
        <v>314</v>
      </c>
      <c r="Y30" s="105" t="s">
        <v>314</v>
      </c>
      <c r="Z30" s="104" t="s">
        <v>314</v>
      </c>
      <c r="AA30" s="104" t="s">
        <v>314</v>
      </c>
      <c r="AB30" s="104" t="s">
        <v>314</v>
      </c>
      <c r="AC30" s="104" t="s">
        <v>314</v>
      </c>
      <c r="AD30" s="104" t="s">
        <v>314</v>
      </c>
      <c r="AE30" s="104" t="s">
        <v>314</v>
      </c>
      <c r="AF30" s="104" t="s">
        <v>314</v>
      </c>
      <c r="AG30" s="105">
        <v>39.854561914062479</v>
      </c>
    </row>
    <row r="31" spans="1:33" x14ac:dyDescent="0.3">
      <c r="A31" s="87" t="s">
        <v>64</v>
      </c>
      <c r="B31" s="103">
        <v>13.236177490234375</v>
      </c>
      <c r="C31" s="104">
        <v>8.1669333984374983</v>
      </c>
      <c r="D31" s="104">
        <v>12.163628466796865</v>
      </c>
      <c r="E31" s="105">
        <v>0.110276318359375</v>
      </c>
      <c r="F31" s="104" t="s">
        <v>314</v>
      </c>
      <c r="G31" s="104" t="s">
        <v>314</v>
      </c>
      <c r="H31" s="104" t="s">
        <v>314</v>
      </c>
      <c r="I31" s="103">
        <v>5.6423190917968684</v>
      </c>
      <c r="J31" s="104" t="s">
        <v>314</v>
      </c>
      <c r="K31" s="104" t="s">
        <v>314</v>
      </c>
      <c r="L31" s="105" t="s">
        <v>314</v>
      </c>
      <c r="M31" s="104" t="s">
        <v>314</v>
      </c>
      <c r="N31" s="104">
        <v>5.1296098144531248</v>
      </c>
      <c r="O31" s="104">
        <v>1.0790947753906239</v>
      </c>
      <c r="P31" s="104" t="s">
        <v>314</v>
      </c>
      <c r="Q31" s="104" t="s">
        <v>314</v>
      </c>
      <c r="R31" s="104" t="s">
        <v>314</v>
      </c>
      <c r="S31" s="104" t="s">
        <v>314</v>
      </c>
      <c r="T31" s="104" t="s">
        <v>314</v>
      </c>
      <c r="U31" s="103">
        <v>0.55610791015625005</v>
      </c>
      <c r="V31" s="104" t="s">
        <v>314</v>
      </c>
      <c r="W31" s="104" t="s">
        <v>314</v>
      </c>
      <c r="X31" s="104" t="s">
        <v>314</v>
      </c>
      <c r="Y31" s="105" t="s">
        <v>314</v>
      </c>
      <c r="Z31" s="104" t="s">
        <v>314</v>
      </c>
      <c r="AA31" s="104" t="s">
        <v>314</v>
      </c>
      <c r="AB31" s="104" t="s">
        <v>314</v>
      </c>
      <c r="AC31" s="104" t="s">
        <v>314</v>
      </c>
      <c r="AD31" s="104" t="s">
        <v>314</v>
      </c>
      <c r="AE31" s="104" t="s">
        <v>314</v>
      </c>
      <c r="AF31" s="104" t="s">
        <v>314</v>
      </c>
      <c r="AG31" s="105">
        <v>20.028313037109363</v>
      </c>
    </row>
    <row r="32" spans="1:33" x14ac:dyDescent="0.3">
      <c r="A32" s="88" t="s">
        <v>66</v>
      </c>
      <c r="B32" s="100" t="s">
        <v>314</v>
      </c>
      <c r="C32" s="101">
        <v>307.7040290527342</v>
      </c>
      <c r="D32" s="101" t="s">
        <v>314</v>
      </c>
      <c r="E32" s="102" t="s">
        <v>314</v>
      </c>
      <c r="F32" s="101" t="s">
        <v>314</v>
      </c>
      <c r="G32" s="101" t="s">
        <v>314</v>
      </c>
      <c r="H32" s="101" t="s">
        <v>314</v>
      </c>
      <c r="I32" s="100" t="s">
        <v>314</v>
      </c>
      <c r="J32" s="101" t="s">
        <v>314</v>
      </c>
      <c r="K32" s="101" t="s">
        <v>314</v>
      </c>
      <c r="L32" s="102" t="s">
        <v>314</v>
      </c>
      <c r="M32" s="101" t="s">
        <v>314</v>
      </c>
      <c r="N32" s="101" t="s">
        <v>314</v>
      </c>
      <c r="O32" s="101" t="s">
        <v>314</v>
      </c>
      <c r="P32" s="101" t="s">
        <v>314</v>
      </c>
      <c r="Q32" s="101" t="s">
        <v>314</v>
      </c>
      <c r="R32" s="101" t="s">
        <v>314</v>
      </c>
      <c r="S32" s="101" t="s">
        <v>314</v>
      </c>
      <c r="T32" s="101" t="s">
        <v>314</v>
      </c>
      <c r="U32" s="100" t="s">
        <v>314</v>
      </c>
      <c r="V32" s="101" t="s">
        <v>314</v>
      </c>
      <c r="W32" s="101" t="s">
        <v>314</v>
      </c>
      <c r="X32" s="101" t="s">
        <v>314</v>
      </c>
      <c r="Y32" s="102" t="s">
        <v>314</v>
      </c>
      <c r="Z32" s="101" t="s">
        <v>314</v>
      </c>
      <c r="AA32" s="101" t="s">
        <v>314</v>
      </c>
      <c r="AB32" s="101" t="s">
        <v>314</v>
      </c>
      <c r="AC32" s="101" t="s">
        <v>314</v>
      </c>
      <c r="AD32" s="101" t="s">
        <v>314</v>
      </c>
      <c r="AE32" s="101" t="s">
        <v>314</v>
      </c>
      <c r="AF32" s="101" t="s">
        <v>314</v>
      </c>
      <c r="AG32" s="102" t="s">
        <v>314</v>
      </c>
    </row>
    <row r="33" spans="1:33" x14ac:dyDescent="0.3">
      <c r="A33" s="89" t="s">
        <v>68</v>
      </c>
      <c r="B33" s="103" t="s">
        <v>314</v>
      </c>
      <c r="C33" s="104">
        <v>1147.4796297851556</v>
      </c>
      <c r="D33" s="104">
        <v>2.4453599121093701</v>
      </c>
      <c r="E33" s="105" t="s">
        <v>314</v>
      </c>
      <c r="F33" s="104" t="s">
        <v>314</v>
      </c>
      <c r="G33" s="104" t="s">
        <v>314</v>
      </c>
      <c r="H33" s="104" t="s">
        <v>314</v>
      </c>
      <c r="I33" s="103" t="s">
        <v>314</v>
      </c>
      <c r="J33" s="104" t="s">
        <v>314</v>
      </c>
      <c r="K33" s="104" t="s">
        <v>314</v>
      </c>
      <c r="L33" s="105" t="s">
        <v>314</v>
      </c>
      <c r="M33" s="104" t="s">
        <v>314</v>
      </c>
      <c r="N33" s="104" t="s">
        <v>314</v>
      </c>
      <c r="O33" s="104" t="s">
        <v>314</v>
      </c>
      <c r="P33" s="104" t="s">
        <v>314</v>
      </c>
      <c r="Q33" s="104" t="s">
        <v>314</v>
      </c>
      <c r="R33" s="104" t="s">
        <v>314</v>
      </c>
      <c r="S33" s="104" t="s">
        <v>314</v>
      </c>
      <c r="T33" s="104" t="s">
        <v>314</v>
      </c>
      <c r="U33" s="103" t="s">
        <v>314</v>
      </c>
      <c r="V33" s="104" t="s">
        <v>314</v>
      </c>
      <c r="W33" s="104" t="s">
        <v>314</v>
      </c>
      <c r="X33" s="104" t="s">
        <v>314</v>
      </c>
      <c r="Y33" s="105" t="s">
        <v>314</v>
      </c>
      <c r="Z33" s="104" t="s">
        <v>314</v>
      </c>
      <c r="AA33" s="104" t="s">
        <v>314</v>
      </c>
      <c r="AB33" s="104" t="s">
        <v>314</v>
      </c>
      <c r="AC33" s="104" t="s">
        <v>314</v>
      </c>
      <c r="AD33" s="104" t="s">
        <v>314</v>
      </c>
      <c r="AE33" s="104" t="s">
        <v>314</v>
      </c>
      <c r="AF33" s="104" t="s">
        <v>314</v>
      </c>
      <c r="AG33" s="105">
        <v>8.9637695312500005E-3</v>
      </c>
    </row>
    <row r="34" spans="1:33" x14ac:dyDescent="0.3">
      <c r="A34" s="89" t="s">
        <v>70</v>
      </c>
      <c r="B34" s="103">
        <v>3.5713892089843751</v>
      </c>
      <c r="C34" s="104">
        <v>4.5244306640624945</v>
      </c>
      <c r="D34" s="104">
        <v>140.11508452148411</v>
      </c>
      <c r="E34" s="105" t="s">
        <v>314</v>
      </c>
      <c r="F34" s="104" t="s">
        <v>314</v>
      </c>
      <c r="G34" s="104" t="s">
        <v>314</v>
      </c>
      <c r="H34" s="104" t="s">
        <v>314</v>
      </c>
      <c r="I34" s="103" t="s">
        <v>314</v>
      </c>
      <c r="J34" s="104" t="s">
        <v>314</v>
      </c>
      <c r="K34" s="104" t="s">
        <v>314</v>
      </c>
      <c r="L34" s="105" t="s">
        <v>314</v>
      </c>
      <c r="M34" s="104" t="s">
        <v>314</v>
      </c>
      <c r="N34" s="104">
        <v>1.6041687011718739</v>
      </c>
      <c r="O34" s="104" t="s">
        <v>314</v>
      </c>
      <c r="P34" s="104" t="s">
        <v>314</v>
      </c>
      <c r="Q34" s="104" t="s">
        <v>314</v>
      </c>
      <c r="R34" s="104" t="s">
        <v>314</v>
      </c>
      <c r="S34" s="104" t="s">
        <v>314</v>
      </c>
      <c r="T34" s="104" t="s">
        <v>314</v>
      </c>
      <c r="U34" s="103">
        <v>11.658103369140619</v>
      </c>
      <c r="V34" s="104" t="s">
        <v>314</v>
      </c>
      <c r="W34" s="104" t="s">
        <v>314</v>
      </c>
      <c r="X34" s="104" t="s">
        <v>314</v>
      </c>
      <c r="Y34" s="105" t="s">
        <v>314</v>
      </c>
      <c r="Z34" s="104" t="s">
        <v>314</v>
      </c>
      <c r="AA34" s="104" t="s">
        <v>314</v>
      </c>
      <c r="AB34" s="104" t="s">
        <v>314</v>
      </c>
      <c r="AC34" s="104" t="s">
        <v>314</v>
      </c>
      <c r="AD34" s="104" t="s">
        <v>314</v>
      </c>
      <c r="AE34" s="104" t="s">
        <v>314</v>
      </c>
      <c r="AF34" s="104" t="s">
        <v>314</v>
      </c>
      <c r="AG34" s="105">
        <v>5.6157626464843746</v>
      </c>
    </row>
    <row r="35" spans="1:33" x14ac:dyDescent="0.3">
      <c r="A35" s="89" t="s">
        <v>72</v>
      </c>
      <c r="B35" s="103" t="s">
        <v>314</v>
      </c>
      <c r="C35" s="104" t="s">
        <v>314</v>
      </c>
      <c r="D35" s="104" t="s">
        <v>314</v>
      </c>
      <c r="E35" s="105" t="s">
        <v>314</v>
      </c>
      <c r="F35" s="104" t="s">
        <v>314</v>
      </c>
      <c r="G35" s="104" t="s">
        <v>314</v>
      </c>
      <c r="H35" s="104" t="s">
        <v>314</v>
      </c>
      <c r="I35" s="103" t="s">
        <v>314</v>
      </c>
      <c r="J35" s="104" t="s">
        <v>314</v>
      </c>
      <c r="K35" s="104" t="s">
        <v>314</v>
      </c>
      <c r="L35" s="105" t="s">
        <v>314</v>
      </c>
      <c r="M35" s="104" t="s">
        <v>314</v>
      </c>
      <c r="N35" s="104" t="s">
        <v>314</v>
      </c>
      <c r="O35" s="104" t="s">
        <v>314</v>
      </c>
      <c r="P35" s="104" t="s">
        <v>314</v>
      </c>
      <c r="Q35" s="104" t="s">
        <v>314</v>
      </c>
      <c r="R35" s="104" t="s">
        <v>314</v>
      </c>
      <c r="S35" s="104" t="s">
        <v>314</v>
      </c>
      <c r="T35" s="104" t="s">
        <v>314</v>
      </c>
      <c r="U35" s="103" t="s">
        <v>314</v>
      </c>
      <c r="V35" s="104" t="s">
        <v>314</v>
      </c>
      <c r="W35" s="104" t="s">
        <v>314</v>
      </c>
      <c r="X35" s="104" t="s">
        <v>314</v>
      </c>
      <c r="Y35" s="105" t="s">
        <v>314</v>
      </c>
      <c r="Z35" s="104" t="s">
        <v>314</v>
      </c>
      <c r="AA35" s="104" t="s">
        <v>314</v>
      </c>
      <c r="AB35" s="104" t="s">
        <v>314</v>
      </c>
      <c r="AC35" s="104" t="s">
        <v>314</v>
      </c>
      <c r="AD35" s="104" t="s">
        <v>314</v>
      </c>
      <c r="AE35" s="104" t="s">
        <v>314</v>
      </c>
      <c r="AF35" s="104" t="s">
        <v>314</v>
      </c>
      <c r="AG35" s="105" t="s">
        <v>314</v>
      </c>
    </row>
    <row r="36" spans="1:33" x14ac:dyDescent="0.3">
      <c r="A36" s="89" t="s">
        <v>73</v>
      </c>
      <c r="B36" s="103" t="s">
        <v>314</v>
      </c>
      <c r="C36" s="104" t="s">
        <v>314</v>
      </c>
      <c r="D36" s="104" t="s">
        <v>314</v>
      </c>
      <c r="E36" s="105" t="s">
        <v>314</v>
      </c>
      <c r="F36" s="104" t="s">
        <v>314</v>
      </c>
      <c r="G36" s="104" t="s">
        <v>314</v>
      </c>
      <c r="H36" s="104" t="s">
        <v>314</v>
      </c>
      <c r="I36" s="103" t="s">
        <v>314</v>
      </c>
      <c r="J36" s="104" t="s">
        <v>314</v>
      </c>
      <c r="K36" s="104" t="s">
        <v>314</v>
      </c>
      <c r="L36" s="105" t="s">
        <v>314</v>
      </c>
      <c r="M36" s="104" t="s">
        <v>314</v>
      </c>
      <c r="N36" s="104" t="s">
        <v>314</v>
      </c>
      <c r="O36" s="104" t="s">
        <v>314</v>
      </c>
      <c r="P36" s="104" t="s">
        <v>314</v>
      </c>
      <c r="Q36" s="104" t="s">
        <v>314</v>
      </c>
      <c r="R36" s="104" t="s">
        <v>314</v>
      </c>
      <c r="S36" s="104" t="s">
        <v>314</v>
      </c>
      <c r="T36" s="104" t="s">
        <v>314</v>
      </c>
      <c r="U36" s="103" t="s">
        <v>314</v>
      </c>
      <c r="V36" s="104" t="s">
        <v>314</v>
      </c>
      <c r="W36" s="104" t="s">
        <v>314</v>
      </c>
      <c r="X36" s="104" t="s">
        <v>314</v>
      </c>
      <c r="Y36" s="105" t="s">
        <v>314</v>
      </c>
      <c r="Z36" s="104" t="s">
        <v>314</v>
      </c>
      <c r="AA36" s="104" t="s">
        <v>314</v>
      </c>
      <c r="AB36" s="104" t="s">
        <v>314</v>
      </c>
      <c r="AC36" s="104" t="s">
        <v>314</v>
      </c>
      <c r="AD36" s="104" t="s">
        <v>314</v>
      </c>
      <c r="AE36" s="104" t="s">
        <v>314</v>
      </c>
      <c r="AF36" s="104" t="s">
        <v>314</v>
      </c>
      <c r="AG36" s="105" t="s">
        <v>314</v>
      </c>
    </row>
    <row r="37" spans="1:33" x14ac:dyDescent="0.3">
      <c r="A37" s="89" t="s">
        <v>74</v>
      </c>
      <c r="B37" s="103">
        <v>0.3397008300781249</v>
      </c>
      <c r="C37" s="104">
        <v>3.8720507324218647</v>
      </c>
      <c r="D37" s="104" t="s">
        <v>314</v>
      </c>
      <c r="E37" s="105" t="s">
        <v>314</v>
      </c>
      <c r="F37" s="104" t="s">
        <v>314</v>
      </c>
      <c r="G37" s="104" t="s">
        <v>314</v>
      </c>
      <c r="H37" s="104" t="s">
        <v>314</v>
      </c>
      <c r="I37" s="103" t="s">
        <v>314</v>
      </c>
      <c r="J37" s="104">
        <v>203.22994155273426</v>
      </c>
      <c r="K37" s="104" t="s">
        <v>314</v>
      </c>
      <c r="L37" s="105" t="s">
        <v>314</v>
      </c>
      <c r="M37" s="104" t="s">
        <v>314</v>
      </c>
      <c r="N37" s="104" t="s">
        <v>314</v>
      </c>
      <c r="O37" s="104" t="s">
        <v>314</v>
      </c>
      <c r="P37" s="104" t="s">
        <v>314</v>
      </c>
      <c r="Q37" s="104" t="s">
        <v>314</v>
      </c>
      <c r="R37" s="104" t="s">
        <v>314</v>
      </c>
      <c r="S37" s="104" t="s">
        <v>314</v>
      </c>
      <c r="T37" s="104" t="s">
        <v>314</v>
      </c>
      <c r="U37" s="103" t="s">
        <v>314</v>
      </c>
      <c r="V37" s="104" t="s">
        <v>314</v>
      </c>
      <c r="W37" s="104" t="s">
        <v>314</v>
      </c>
      <c r="X37" s="104" t="s">
        <v>314</v>
      </c>
      <c r="Y37" s="105" t="s">
        <v>314</v>
      </c>
      <c r="Z37" s="104" t="s">
        <v>314</v>
      </c>
      <c r="AA37" s="104" t="s">
        <v>314</v>
      </c>
      <c r="AB37" s="104" t="s">
        <v>314</v>
      </c>
      <c r="AC37" s="104" t="s">
        <v>314</v>
      </c>
      <c r="AD37" s="104" t="s">
        <v>314</v>
      </c>
      <c r="AE37" s="104" t="s">
        <v>314</v>
      </c>
      <c r="AF37" s="104" t="s">
        <v>314</v>
      </c>
      <c r="AG37" s="105">
        <v>0.35246567382812483</v>
      </c>
    </row>
    <row r="38" spans="1:33" x14ac:dyDescent="0.3">
      <c r="A38" s="90" t="s">
        <v>75</v>
      </c>
      <c r="B38" s="106">
        <v>4.6649316406250002E-2</v>
      </c>
      <c r="C38" s="107">
        <v>10.37948349609375</v>
      </c>
      <c r="D38" s="107">
        <v>23.390959033203114</v>
      </c>
      <c r="E38" s="108" t="s">
        <v>314</v>
      </c>
      <c r="F38" s="107" t="s">
        <v>314</v>
      </c>
      <c r="G38" s="107" t="s">
        <v>314</v>
      </c>
      <c r="H38" s="107" t="s">
        <v>314</v>
      </c>
      <c r="I38" s="106">
        <v>0.36085791015624979</v>
      </c>
      <c r="J38" s="107" t="s">
        <v>314</v>
      </c>
      <c r="K38" s="107" t="s">
        <v>314</v>
      </c>
      <c r="L38" s="108" t="s">
        <v>314</v>
      </c>
      <c r="M38" s="107" t="s">
        <v>314</v>
      </c>
      <c r="N38" s="107">
        <v>124.70269902343745</v>
      </c>
      <c r="O38" s="107">
        <v>13.240722607421869</v>
      </c>
      <c r="P38" s="107" t="s">
        <v>314</v>
      </c>
      <c r="Q38" s="107" t="s">
        <v>314</v>
      </c>
      <c r="R38" s="107" t="s">
        <v>314</v>
      </c>
      <c r="S38" s="107">
        <v>9.3056005859374999E-2</v>
      </c>
      <c r="T38" s="107" t="s">
        <v>314</v>
      </c>
      <c r="U38" s="106">
        <v>65.40716508789059</v>
      </c>
      <c r="V38" s="107">
        <v>0.34480581054687498</v>
      </c>
      <c r="W38" s="107" t="s">
        <v>314</v>
      </c>
      <c r="X38" s="107" t="s">
        <v>314</v>
      </c>
      <c r="Y38" s="108" t="s">
        <v>314</v>
      </c>
      <c r="Z38" s="107" t="s">
        <v>314</v>
      </c>
      <c r="AA38" s="107" t="s">
        <v>314</v>
      </c>
      <c r="AB38" s="107" t="s">
        <v>314</v>
      </c>
      <c r="AC38" s="107" t="s">
        <v>314</v>
      </c>
      <c r="AD38" s="107">
        <v>6.1161132812499901E-2</v>
      </c>
      <c r="AE38" s="107" t="s">
        <v>314</v>
      </c>
      <c r="AF38" s="107" t="s">
        <v>314</v>
      </c>
      <c r="AG38" s="108">
        <v>168.27549809570311</v>
      </c>
    </row>
    <row r="39" spans="1:33" x14ac:dyDescent="0.3">
      <c r="A39" s="91" t="s">
        <v>76</v>
      </c>
      <c r="B39" s="103">
        <v>48.640358740234369</v>
      </c>
      <c r="C39" s="104">
        <v>0.73458159179687477</v>
      </c>
      <c r="D39" s="104">
        <v>0.60853310546874995</v>
      </c>
      <c r="E39" s="105" t="s">
        <v>314</v>
      </c>
      <c r="F39" s="104" t="s">
        <v>314</v>
      </c>
      <c r="G39" s="104" t="s">
        <v>314</v>
      </c>
      <c r="H39" s="104" t="s">
        <v>314</v>
      </c>
      <c r="I39" s="103" t="s">
        <v>314</v>
      </c>
      <c r="J39" s="104" t="s">
        <v>314</v>
      </c>
      <c r="K39" s="104" t="s">
        <v>314</v>
      </c>
      <c r="L39" s="105" t="s">
        <v>314</v>
      </c>
      <c r="M39" s="104" t="s">
        <v>314</v>
      </c>
      <c r="N39" s="104">
        <v>0.10040107421875</v>
      </c>
      <c r="O39" s="104" t="s">
        <v>314</v>
      </c>
      <c r="P39" s="104" t="s">
        <v>314</v>
      </c>
      <c r="Q39" s="104" t="s">
        <v>314</v>
      </c>
      <c r="R39" s="104" t="s">
        <v>314</v>
      </c>
      <c r="S39" s="104" t="s">
        <v>314</v>
      </c>
      <c r="T39" s="104" t="s">
        <v>314</v>
      </c>
      <c r="U39" s="103" t="s">
        <v>314</v>
      </c>
      <c r="V39" s="104" t="s">
        <v>314</v>
      </c>
      <c r="W39" s="104" t="s">
        <v>314</v>
      </c>
      <c r="X39" s="104" t="s">
        <v>314</v>
      </c>
      <c r="Y39" s="105" t="s">
        <v>314</v>
      </c>
      <c r="Z39" s="104" t="s">
        <v>314</v>
      </c>
      <c r="AA39" s="104" t="s">
        <v>314</v>
      </c>
      <c r="AB39" s="104" t="s">
        <v>314</v>
      </c>
      <c r="AC39" s="104" t="s">
        <v>314</v>
      </c>
      <c r="AD39" s="104" t="s">
        <v>314</v>
      </c>
      <c r="AE39" s="104" t="s">
        <v>314</v>
      </c>
      <c r="AF39" s="104" t="s">
        <v>314</v>
      </c>
      <c r="AG39" s="105">
        <v>3.2883700683593751</v>
      </c>
    </row>
    <row r="40" spans="1:33" x14ac:dyDescent="0.3">
      <c r="A40" s="92" t="s">
        <v>77</v>
      </c>
      <c r="B40" s="103">
        <v>446.63411855468752</v>
      </c>
      <c r="C40" s="104">
        <v>12.964554931640626</v>
      </c>
      <c r="D40" s="104">
        <v>9.7507505859374994</v>
      </c>
      <c r="E40" s="105" t="s">
        <v>314</v>
      </c>
      <c r="F40" s="104" t="s">
        <v>314</v>
      </c>
      <c r="G40" s="104" t="s">
        <v>314</v>
      </c>
      <c r="H40" s="104" t="s">
        <v>314</v>
      </c>
      <c r="I40" s="103" t="s">
        <v>314</v>
      </c>
      <c r="J40" s="104" t="s">
        <v>314</v>
      </c>
      <c r="K40" s="104" t="s">
        <v>314</v>
      </c>
      <c r="L40" s="105" t="s">
        <v>314</v>
      </c>
      <c r="M40" s="104" t="s">
        <v>314</v>
      </c>
      <c r="N40" s="104">
        <v>24.151538232421874</v>
      </c>
      <c r="O40" s="104">
        <v>0.107994189453125</v>
      </c>
      <c r="P40" s="104" t="s">
        <v>314</v>
      </c>
      <c r="Q40" s="104" t="s">
        <v>314</v>
      </c>
      <c r="R40" s="104" t="s">
        <v>314</v>
      </c>
      <c r="S40" s="104" t="s">
        <v>314</v>
      </c>
      <c r="T40" s="104" t="s">
        <v>314</v>
      </c>
      <c r="U40" s="103">
        <v>0.40781948242187499</v>
      </c>
      <c r="V40" s="104" t="s">
        <v>314</v>
      </c>
      <c r="W40" s="104" t="s">
        <v>314</v>
      </c>
      <c r="X40" s="104" t="s">
        <v>314</v>
      </c>
      <c r="Y40" s="105" t="s">
        <v>314</v>
      </c>
      <c r="Z40" s="104" t="s">
        <v>314</v>
      </c>
      <c r="AA40" s="104" t="s">
        <v>314</v>
      </c>
      <c r="AB40" s="104" t="s">
        <v>314</v>
      </c>
      <c r="AC40" s="104" t="s">
        <v>314</v>
      </c>
      <c r="AD40" s="104" t="s">
        <v>314</v>
      </c>
      <c r="AE40" s="104" t="s">
        <v>314</v>
      </c>
      <c r="AF40" s="104" t="s">
        <v>314</v>
      </c>
      <c r="AG40" s="105">
        <v>477.51014042968751</v>
      </c>
    </row>
    <row r="41" spans="1:33" x14ac:dyDescent="0.3">
      <c r="A41" s="92" t="s">
        <v>78</v>
      </c>
      <c r="B41" s="103">
        <v>160.17533354492187</v>
      </c>
      <c r="C41" s="104">
        <v>3.1611910644531251</v>
      </c>
      <c r="D41" s="104">
        <v>6.4821266113281251</v>
      </c>
      <c r="E41" s="105" t="s">
        <v>314</v>
      </c>
      <c r="F41" s="104" t="s">
        <v>314</v>
      </c>
      <c r="G41" s="104" t="s">
        <v>314</v>
      </c>
      <c r="H41" s="104" t="s">
        <v>314</v>
      </c>
      <c r="I41" s="103">
        <v>0.14080429687500001</v>
      </c>
      <c r="J41" s="104" t="s">
        <v>314</v>
      </c>
      <c r="K41" s="104" t="s">
        <v>314</v>
      </c>
      <c r="L41" s="105" t="s">
        <v>314</v>
      </c>
      <c r="M41" s="104" t="s">
        <v>314</v>
      </c>
      <c r="N41" s="104">
        <v>42.935519628906235</v>
      </c>
      <c r="O41" s="104">
        <v>1.98008310546875</v>
      </c>
      <c r="P41" s="104" t="s">
        <v>314</v>
      </c>
      <c r="Q41" s="104" t="s">
        <v>314</v>
      </c>
      <c r="R41" s="104" t="s">
        <v>314</v>
      </c>
      <c r="S41" s="104">
        <v>0.78215703125000002</v>
      </c>
      <c r="T41" s="104" t="s">
        <v>314</v>
      </c>
      <c r="U41" s="103">
        <v>0.48089633789062503</v>
      </c>
      <c r="V41" s="104" t="s">
        <v>314</v>
      </c>
      <c r="W41" s="104" t="s">
        <v>314</v>
      </c>
      <c r="X41" s="104" t="s">
        <v>314</v>
      </c>
      <c r="Y41" s="105" t="s">
        <v>314</v>
      </c>
      <c r="Z41" s="104" t="s">
        <v>314</v>
      </c>
      <c r="AA41" s="104" t="s">
        <v>314</v>
      </c>
      <c r="AB41" s="104" t="s">
        <v>314</v>
      </c>
      <c r="AC41" s="104" t="s">
        <v>314</v>
      </c>
      <c r="AD41" s="104" t="s">
        <v>314</v>
      </c>
      <c r="AE41" s="104" t="s">
        <v>314</v>
      </c>
      <c r="AF41" s="104" t="s">
        <v>314</v>
      </c>
      <c r="AG41" s="105">
        <v>336.90238041992188</v>
      </c>
    </row>
    <row r="42" spans="1:33" x14ac:dyDescent="0.3">
      <c r="A42" s="92" t="s">
        <v>79</v>
      </c>
      <c r="B42" s="103">
        <v>2.9413249511718744</v>
      </c>
      <c r="C42" s="104">
        <v>4.6773974609374998E-2</v>
      </c>
      <c r="D42" s="104" t="s">
        <v>314</v>
      </c>
      <c r="E42" s="105" t="s">
        <v>314</v>
      </c>
      <c r="F42" s="104" t="s">
        <v>314</v>
      </c>
      <c r="G42" s="104" t="s">
        <v>314</v>
      </c>
      <c r="H42" s="104" t="s">
        <v>314</v>
      </c>
      <c r="I42" s="103" t="s">
        <v>314</v>
      </c>
      <c r="J42" s="104" t="s">
        <v>314</v>
      </c>
      <c r="K42" s="104" t="s">
        <v>314</v>
      </c>
      <c r="L42" s="105" t="s">
        <v>314</v>
      </c>
      <c r="M42" s="104" t="s">
        <v>314</v>
      </c>
      <c r="N42" s="104" t="s">
        <v>314</v>
      </c>
      <c r="O42" s="104" t="s">
        <v>314</v>
      </c>
      <c r="P42" s="104" t="s">
        <v>314</v>
      </c>
      <c r="Q42" s="104" t="s">
        <v>314</v>
      </c>
      <c r="R42" s="104" t="s">
        <v>314</v>
      </c>
      <c r="S42" s="104" t="s">
        <v>314</v>
      </c>
      <c r="T42" s="104" t="s">
        <v>314</v>
      </c>
      <c r="U42" s="103" t="s">
        <v>314</v>
      </c>
      <c r="V42" s="104" t="s">
        <v>314</v>
      </c>
      <c r="W42" s="104" t="s">
        <v>314</v>
      </c>
      <c r="X42" s="104" t="s">
        <v>314</v>
      </c>
      <c r="Y42" s="105" t="s">
        <v>314</v>
      </c>
      <c r="Z42" s="104" t="s">
        <v>314</v>
      </c>
      <c r="AA42" s="104" t="s">
        <v>314</v>
      </c>
      <c r="AB42" s="104" t="s">
        <v>314</v>
      </c>
      <c r="AC42" s="104" t="s">
        <v>314</v>
      </c>
      <c r="AD42" s="104" t="s">
        <v>314</v>
      </c>
      <c r="AE42" s="104" t="s">
        <v>314</v>
      </c>
      <c r="AF42" s="104" t="s">
        <v>314</v>
      </c>
      <c r="AG42" s="105">
        <v>0.70299365234375</v>
      </c>
    </row>
    <row r="43" spans="1:33" x14ac:dyDescent="0.3">
      <c r="A43" s="92" t="s">
        <v>80</v>
      </c>
      <c r="B43" s="103">
        <v>336.22972714843752</v>
      </c>
      <c r="C43" s="104">
        <v>11.335177978515624</v>
      </c>
      <c r="D43" s="104">
        <v>10.889102392578124</v>
      </c>
      <c r="E43" s="105" t="s">
        <v>314</v>
      </c>
      <c r="F43" s="104" t="s">
        <v>314</v>
      </c>
      <c r="G43" s="104" t="s">
        <v>314</v>
      </c>
      <c r="H43" s="104" t="s">
        <v>314</v>
      </c>
      <c r="I43" s="103" t="s">
        <v>314</v>
      </c>
      <c r="J43" s="104" t="s">
        <v>314</v>
      </c>
      <c r="K43" s="104" t="s">
        <v>314</v>
      </c>
      <c r="L43" s="105" t="s">
        <v>314</v>
      </c>
      <c r="M43" s="104" t="s">
        <v>314</v>
      </c>
      <c r="N43" s="104">
        <v>16.419679589843749</v>
      </c>
      <c r="O43" s="104" t="s">
        <v>314</v>
      </c>
      <c r="P43" s="104" t="s">
        <v>314</v>
      </c>
      <c r="Q43" s="104" t="s">
        <v>314</v>
      </c>
      <c r="R43" s="104" t="s">
        <v>314</v>
      </c>
      <c r="S43" s="104" t="s">
        <v>314</v>
      </c>
      <c r="T43" s="104" t="s">
        <v>314</v>
      </c>
      <c r="U43" s="103">
        <v>0.15424326171875</v>
      </c>
      <c r="V43" s="104">
        <v>0.238608447265625</v>
      </c>
      <c r="W43" s="104" t="s">
        <v>314</v>
      </c>
      <c r="X43" s="104" t="s">
        <v>314</v>
      </c>
      <c r="Y43" s="105" t="s">
        <v>314</v>
      </c>
      <c r="Z43" s="104" t="s">
        <v>314</v>
      </c>
      <c r="AA43" s="104" t="s">
        <v>314</v>
      </c>
      <c r="AB43" s="104" t="s">
        <v>314</v>
      </c>
      <c r="AC43" s="104" t="s">
        <v>314</v>
      </c>
      <c r="AD43" s="104" t="s">
        <v>314</v>
      </c>
      <c r="AE43" s="104" t="s">
        <v>314</v>
      </c>
      <c r="AF43" s="104" t="s">
        <v>314</v>
      </c>
      <c r="AG43" s="105">
        <v>555.28742329101567</v>
      </c>
    </row>
    <row r="44" spans="1:33" x14ac:dyDescent="0.3">
      <c r="A44" s="92" t="s">
        <v>81</v>
      </c>
      <c r="B44" s="103">
        <v>550.02991953125002</v>
      </c>
      <c r="C44" s="104">
        <v>14.930028808593747</v>
      </c>
      <c r="D44" s="104">
        <v>54.498344287109376</v>
      </c>
      <c r="E44" s="105">
        <v>0.237759130859375</v>
      </c>
      <c r="F44" s="104" t="s">
        <v>314</v>
      </c>
      <c r="G44" s="104" t="s">
        <v>314</v>
      </c>
      <c r="H44" s="104" t="s">
        <v>314</v>
      </c>
      <c r="I44" s="103">
        <v>10.765438134765624</v>
      </c>
      <c r="J44" s="104" t="s">
        <v>314</v>
      </c>
      <c r="K44" s="104" t="s">
        <v>314</v>
      </c>
      <c r="L44" s="105" t="s">
        <v>314</v>
      </c>
      <c r="M44" s="104" t="s">
        <v>314</v>
      </c>
      <c r="N44" s="104">
        <v>244.18523784179686</v>
      </c>
      <c r="O44" s="104">
        <v>44.569912841796857</v>
      </c>
      <c r="P44" s="104" t="s">
        <v>314</v>
      </c>
      <c r="Q44" s="104">
        <v>0.18947363281249999</v>
      </c>
      <c r="R44" s="104" t="s">
        <v>314</v>
      </c>
      <c r="S44" s="104">
        <v>1.419305615234375</v>
      </c>
      <c r="T44" s="104" t="s">
        <v>314</v>
      </c>
      <c r="U44" s="103">
        <v>8.9872172363281173</v>
      </c>
      <c r="V44" s="104">
        <v>0.2069438476562499</v>
      </c>
      <c r="W44" s="104" t="s">
        <v>314</v>
      </c>
      <c r="X44" s="104" t="s">
        <v>314</v>
      </c>
      <c r="Y44" s="105" t="s">
        <v>314</v>
      </c>
      <c r="Z44" s="104" t="s">
        <v>314</v>
      </c>
      <c r="AA44" s="104" t="s">
        <v>314</v>
      </c>
      <c r="AB44" s="104" t="s">
        <v>314</v>
      </c>
      <c r="AC44" s="104" t="s">
        <v>314</v>
      </c>
      <c r="AD44" s="104">
        <v>0.19538286132812499</v>
      </c>
      <c r="AE44" s="104" t="s">
        <v>314</v>
      </c>
      <c r="AF44" s="104" t="s">
        <v>314</v>
      </c>
      <c r="AG44" s="105">
        <v>1915.1438831542969</v>
      </c>
    </row>
    <row r="45" spans="1:33" x14ac:dyDescent="0.3">
      <c r="A45" s="92" t="s">
        <v>82</v>
      </c>
      <c r="B45" s="103">
        <v>11.090939648437498</v>
      </c>
      <c r="C45" s="104">
        <v>7.9026340332031175</v>
      </c>
      <c r="D45" s="104">
        <v>0.35982080078124989</v>
      </c>
      <c r="E45" s="105" t="s">
        <v>314</v>
      </c>
      <c r="F45" s="104" t="s">
        <v>314</v>
      </c>
      <c r="G45" s="104" t="s">
        <v>314</v>
      </c>
      <c r="H45" s="104" t="s">
        <v>314</v>
      </c>
      <c r="I45" s="103" t="s">
        <v>314</v>
      </c>
      <c r="J45" s="104" t="s">
        <v>314</v>
      </c>
      <c r="K45" s="104" t="s">
        <v>314</v>
      </c>
      <c r="L45" s="105" t="s">
        <v>314</v>
      </c>
      <c r="M45" s="104" t="s">
        <v>314</v>
      </c>
      <c r="N45" s="104">
        <v>7.3424394042968695</v>
      </c>
      <c r="O45" s="104">
        <v>0.303964599609374</v>
      </c>
      <c r="P45" s="104" t="s">
        <v>314</v>
      </c>
      <c r="Q45" s="104" t="s">
        <v>314</v>
      </c>
      <c r="R45" s="104" t="s">
        <v>314</v>
      </c>
      <c r="S45" s="104" t="s">
        <v>314</v>
      </c>
      <c r="T45" s="104" t="s">
        <v>314</v>
      </c>
      <c r="U45" s="103" t="s">
        <v>314</v>
      </c>
      <c r="V45" s="104" t="s">
        <v>314</v>
      </c>
      <c r="W45" s="104" t="s">
        <v>314</v>
      </c>
      <c r="X45" s="104" t="s">
        <v>314</v>
      </c>
      <c r="Y45" s="105" t="s">
        <v>314</v>
      </c>
      <c r="Z45" s="104" t="s">
        <v>314</v>
      </c>
      <c r="AA45" s="104" t="s">
        <v>314</v>
      </c>
      <c r="AB45" s="104" t="s">
        <v>314</v>
      </c>
      <c r="AC45" s="104" t="s">
        <v>314</v>
      </c>
      <c r="AD45" s="104" t="s">
        <v>314</v>
      </c>
      <c r="AE45" s="104" t="s">
        <v>314</v>
      </c>
      <c r="AF45" s="104" t="s">
        <v>314</v>
      </c>
      <c r="AG45" s="105">
        <v>16.887438525390618</v>
      </c>
    </row>
    <row r="46" spans="1:33" x14ac:dyDescent="0.3">
      <c r="A46" s="92" t="s">
        <v>83</v>
      </c>
      <c r="B46" s="103">
        <v>42.614795214843753</v>
      </c>
      <c r="C46" s="104">
        <v>14.458395214843748</v>
      </c>
      <c r="D46" s="104">
        <v>6.4539644531249998</v>
      </c>
      <c r="E46" s="105" t="s">
        <v>314</v>
      </c>
      <c r="F46" s="104" t="s">
        <v>314</v>
      </c>
      <c r="G46" s="104" t="s">
        <v>314</v>
      </c>
      <c r="H46" s="104" t="s">
        <v>314</v>
      </c>
      <c r="I46" s="103" t="s">
        <v>314</v>
      </c>
      <c r="J46" s="104" t="s">
        <v>314</v>
      </c>
      <c r="K46" s="104" t="s">
        <v>314</v>
      </c>
      <c r="L46" s="105" t="s">
        <v>314</v>
      </c>
      <c r="M46" s="104" t="s">
        <v>314</v>
      </c>
      <c r="N46" s="104">
        <v>5.5887194824218751</v>
      </c>
      <c r="O46" s="104" t="s">
        <v>314</v>
      </c>
      <c r="P46" s="104" t="s">
        <v>314</v>
      </c>
      <c r="Q46" s="104" t="s">
        <v>314</v>
      </c>
      <c r="R46" s="104" t="s">
        <v>314</v>
      </c>
      <c r="S46" s="104" t="s">
        <v>314</v>
      </c>
      <c r="T46" s="104" t="s">
        <v>314</v>
      </c>
      <c r="U46" s="103" t="s">
        <v>314</v>
      </c>
      <c r="V46" s="104" t="s">
        <v>314</v>
      </c>
      <c r="W46" s="104" t="s">
        <v>314</v>
      </c>
      <c r="X46" s="104" t="s">
        <v>314</v>
      </c>
      <c r="Y46" s="105" t="s">
        <v>314</v>
      </c>
      <c r="Z46" s="104" t="s">
        <v>314</v>
      </c>
      <c r="AA46" s="104" t="s">
        <v>314</v>
      </c>
      <c r="AB46" s="104" t="s">
        <v>314</v>
      </c>
      <c r="AC46" s="104" t="s">
        <v>314</v>
      </c>
      <c r="AD46" s="104" t="s">
        <v>314</v>
      </c>
      <c r="AE46" s="104" t="s">
        <v>314</v>
      </c>
      <c r="AF46" s="104" t="s">
        <v>314</v>
      </c>
      <c r="AG46" s="105">
        <v>36.059791601562488</v>
      </c>
    </row>
    <row r="47" spans="1:33" x14ac:dyDescent="0.3">
      <c r="A47" s="93" t="s">
        <v>84</v>
      </c>
      <c r="B47" s="103">
        <v>10.966679980468751</v>
      </c>
      <c r="C47" s="104">
        <v>0.39987158203124989</v>
      </c>
      <c r="D47" s="104">
        <v>3.5623565917968749</v>
      </c>
      <c r="E47" s="105" t="s">
        <v>314</v>
      </c>
      <c r="F47" s="104" t="s">
        <v>314</v>
      </c>
      <c r="G47" s="104" t="s">
        <v>314</v>
      </c>
      <c r="H47" s="104" t="s">
        <v>314</v>
      </c>
      <c r="I47" s="103">
        <v>5.1666694824218728</v>
      </c>
      <c r="J47" s="104" t="s">
        <v>314</v>
      </c>
      <c r="K47" s="104" t="s">
        <v>314</v>
      </c>
      <c r="L47" s="105" t="s">
        <v>314</v>
      </c>
      <c r="M47" s="104" t="s">
        <v>314</v>
      </c>
      <c r="N47" s="104">
        <v>10.4679123046875</v>
      </c>
      <c r="O47" s="104">
        <v>6.6251097656249973</v>
      </c>
      <c r="P47" s="104" t="s">
        <v>314</v>
      </c>
      <c r="Q47" s="104" t="s">
        <v>314</v>
      </c>
      <c r="R47" s="104" t="s">
        <v>314</v>
      </c>
      <c r="S47" s="104" t="s">
        <v>314</v>
      </c>
      <c r="T47" s="104" t="s">
        <v>314</v>
      </c>
      <c r="U47" s="103">
        <v>1.1733233398437499</v>
      </c>
      <c r="V47" s="104">
        <v>0.30879492187500002</v>
      </c>
      <c r="W47" s="104" t="s">
        <v>314</v>
      </c>
      <c r="X47" s="104" t="s">
        <v>314</v>
      </c>
      <c r="Y47" s="105" t="s">
        <v>314</v>
      </c>
      <c r="Z47" s="104" t="s">
        <v>314</v>
      </c>
      <c r="AA47" s="104" t="s">
        <v>314</v>
      </c>
      <c r="AB47" s="104" t="s">
        <v>314</v>
      </c>
      <c r="AC47" s="104" t="s">
        <v>314</v>
      </c>
      <c r="AD47" s="104">
        <v>0.17429003906250001</v>
      </c>
      <c r="AE47" s="104" t="s">
        <v>314</v>
      </c>
      <c r="AF47" s="104" t="s">
        <v>314</v>
      </c>
      <c r="AG47" s="105">
        <v>52.674294091796874</v>
      </c>
    </row>
    <row r="48" spans="1:33" x14ac:dyDescent="0.3">
      <c r="A48" s="94" t="s">
        <v>85</v>
      </c>
      <c r="B48" s="100">
        <v>6.6912815917968738</v>
      </c>
      <c r="C48" s="101">
        <v>0.72679877929687497</v>
      </c>
      <c r="D48" s="101">
        <v>70.037006152343722</v>
      </c>
      <c r="E48" s="102">
        <v>0.51694516601562501</v>
      </c>
      <c r="F48" s="101" t="s">
        <v>314</v>
      </c>
      <c r="G48" s="101" t="s">
        <v>314</v>
      </c>
      <c r="H48" s="101" t="s">
        <v>314</v>
      </c>
      <c r="I48" s="100" t="s">
        <v>314</v>
      </c>
      <c r="J48" s="101" t="s">
        <v>314</v>
      </c>
      <c r="K48" s="101" t="s">
        <v>314</v>
      </c>
      <c r="L48" s="102" t="s">
        <v>314</v>
      </c>
      <c r="M48" s="101" t="s">
        <v>314</v>
      </c>
      <c r="N48" s="101">
        <v>1.3528759765625E-2</v>
      </c>
      <c r="O48" s="101" t="s">
        <v>314</v>
      </c>
      <c r="P48" s="101" t="s">
        <v>314</v>
      </c>
      <c r="Q48" s="101" t="s">
        <v>314</v>
      </c>
      <c r="R48" s="101" t="s">
        <v>314</v>
      </c>
      <c r="S48" s="101" t="s">
        <v>314</v>
      </c>
      <c r="T48" s="101" t="s">
        <v>314</v>
      </c>
      <c r="U48" s="100">
        <v>1.5822536132812488</v>
      </c>
      <c r="V48" s="101" t="s">
        <v>314</v>
      </c>
      <c r="W48" s="101" t="s">
        <v>314</v>
      </c>
      <c r="X48" s="101" t="s">
        <v>314</v>
      </c>
      <c r="Y48" s="102" t="s">
        <v>314</v>
      </c>
      <c r="Z48" s="101" t="s">
        <v>314</v>
      </c>
      <c r="AA48" s="101" t="s">
        <v>314</v>
      </c>
      <c r="AB48" s="101" t="s">
        <v>314</v>
      </c>
      <c r="AC48" s="101" t="s">
        <v>314</v>
      </c>
      <c r="AD48" s="101" t="s">
        <v>314</v>
      </c>
      <c r="AE48" s="101" t="s">
        <v>314</v>
      </c>
      <c r="AF48" s="101" t="s">
        <v>314</v>
      </c>
      <c r="AG48" s="102">
        <v>90.362134619140491</v>
      </c>
    </row>
    <row r="49" spans="1:33" x14ac:dyDescent="0.3">
      <c r="A49" s="95" t="s">
        <v>86</v>
      </c>
      <c r="B49" s="103" t="s">
        <v>314</v>
      </c>
      <c r="C49" s="104">
        <v>0.14505654296875001</v>
      </c>
      <c r="D49" s="104">
        <v>0.31182348632812501</v>
      </c>
      <c r="E49" s="105" t="s">
        <v>314</v>
      </c>
      <c r="F49" s="104" t="s">
        <v>314</v>
      </c>
      <c r="G49" s="104" t="s">
        <v>314</v>
      </c>
      <c r="H49" s="104" t="s">
        <v>314</v>
      </c>
      <c r="I49" s="103" t="s">
        <v>314</v>
      </c>
      <c r="J49" s="104" t="s">
        <v>314</v>
      </c>
      <c r="K49" s="104" t="s">
        <v>314</v>
      </c>
      <c r="L49" s="105" t="s">
        <v>314</v>
      </c>
      <c r="M49" s="104" t="s">
        <v>314</v>
      </c>
      <c r="N49" s="104">
        <v>5.80984018554686</v>
      </c>
      <c r="O49" s="104" t="s">
        <v>314</v>
      </c>
      <c r="P49" s="104" t="s">
        <v>314</v>
      </c>
      <c r="Q49" s="104" t="s">
        <v>314</v>
      </c>
      <c r="R49" s="104" t="s">
        <v>314</v>
      </c>
      <c r="S49" s="104" t="s">
        <v>314</v>
      </c>
      <c r="T49" s="104" t="s">
        <v>314</v>
      </c>
      <c r="U49" s="103">
        <v>1.13675166015624</v>
      </c>
      <c r="V49" s="104" t="s">
        <v>314</v>
      </c>
      <c r="W49" s="104" t="s">
        <v>314</v>
      </c>
      <c r="X49" s="104" t="s">
        <v>314</v>
      </c>
      <c r="Y49" s="105" t="s">
        <v>314</v>
      </c>
      <c r="Z49" s="104" t="s">
        <v>314</v>
      </c>
      <c r="AA49" s="104" t="s">
        <v>314</v>
      </c>
      <c r="AB49" s="104" t="s">
        <v>314</v>
      </c>
      <c r="AC49" s="104" t="s">
        <v>314</v>
      </c>
      <c r="AD49" s="104" t="s">
        <v>314</v>
      </c>
      <c r="AE49" s="104" t="s">
        <v>314</v>
      </c>
      <c r="AF49" s="104" t="s">
        <v>314</v>
      </c>
      <c r="AG49" s="105">
        <v>13.285673388671869</v>
      </c>
    </row>
    <row r="50" spans="1:33" x14ac:dyDescent="0.3">
      <c r="A50" s="96" t="s">
        <v>87</v>
      </c>
      <c r="B50" s="103">
        <v>1.40329013671875</v>
      </c>
      <c r="C50" s="104">
        <v>1.7488709960937501</v>
      </c>
      <c r="D50" s="104">
        <v>15.83208603515625</v>
      </c>
      <c r="E50" s="105" t="s">
        <v>314</v>
      </c>
      <c r="F50" s="104" t="s">
        <v>314</v>
      </c>
      <c r="G50" s="104" t="s">
        <v>314</v>
      </c>
      <c r="H50" s="104" t="s">
        <v>314</v>
      </c>
      <c r="I50" s="103" t="s">
        <v>314</v>
      </c>
      <c r="J50" s="104" t="s">
        <v>314</v>
      </c>
      <c r="K50" s="104" t="s">
        <v>314</v>
      </c>
      <c r="L50" s="105" t="s">
        <v>314</v>
      </c>
      <c r="M50" s="104" t="s">
        <v>314</v>
      </c>
      <c r="N50" s="104">
        <v>2.9112250488281251</v>
      </c>
      <c r="O50" s="104" t="s">
        <v>314</v>
      </c>
      <c r="P50" s="104" t="s">
        <v>314</v>
      </c>
      <c r="Q50" s="104" t="s">
        <v>314</v>
      </c>
      <c r="R50" s="104" t="s">
        <v>314</v>
      </c>
      <c r="S50" s="104" t="s">
        <v>314</v>
      </c>
      <c r="T50" s="104" t="s">
        <v>314</v>
      </c>
      <c r="U50" s="103">
        <v>10.89377934570312</v>
      </c>
      <c r="V50" s="104" t="s">
        <v>314</v>
      </c>
      <c r="W50" s="104" t="s">
        <v>314</v>
      </c>
      <c r="X50" s="104" t="s">
        <v>314</v>
      </c>
      <c r="Y50" s="105" t="s">
        <v>314</v>
      </c>
      <c r="Z50" s="104" t="s">
        <v>314</v>
      </c>
      <c r="AA50" s="104" t="s">
        <v>314</v>
      </c>
      <c r="AB50" s="104" t="s">
        <v>314</v>
      </c>
      <c r="AC50" s="104" t="s">
        <v>314</v>
      </c>
      <c r="AD50" s="104" t="s">
        <v>314</v>
      </c>
      <c r="AE50" s="104" t="s">
        <v>314</v>
      </c>
      <c r="AF50" s="104" t="s">
        <v>314</v>
      </c>
      <c r="AG50" s="105">
        <v>18.773983837890619</v>
      </c>
    </row>
    <row r="51" spans="1:33" x14ac:dyDescent="0.3">
      <c r="A51" s="96" t="s">
        <v>88</v>
      </c>
      <c r="B51" s="103">
        <v>2.4411934082031248</v>
      </c>
      <c r="C51" s="104">
        <v>0.70568300781249882</v>
      </c>
      <c r="D51" s="104">
        <v>10.044850390624994</v>
      </c>
      <c r="E51" s="105">
        <v>6.0438134765624998E-2</v>
      </c>
      <c r="F51" s="104" t="s">
        <v>314</v>
      </c>
      <c r="G51" s="104" t="s">
        <v>314</v>
      </c>
      <c r="H51" s="104" t="s">
        <v>314</v>
      </c>
      <c r="I51" s="103" t="s">
        <v>314</v>
      </c>
      <c r="J51" s="104" t="s">
        <v>314</v>
      </c>
      <c r="K51" s="104" t="s">
        <v>314</v>
      </c>
      <c r="L51" s="105" t="s">
        <v>314</v>
      </c>
      <c r="M51" s="104" t="s">
        <v>314</v>
      </c>
      <c r="N51" s="104">
        <v>9.05462553710937</v>
      </c>
      <c r="O51" s="104">
        <v>0.4478359375</v>
      </c>
      <c r="P51" s="104" t="s">
        <v>314</v>
      </c>
      <c r="Q51" s="104" t="s">
        <v>314</v>
      </c>
      <c r="R51" s="104" t="s">
        <v>314</v>
      </c>
      <c r="S51" s="104" t="s">
        <v>314</v>
      </c>
      <c r="T51" s="104" t="s">
        <v>314</v>
      </c>
      <c r="U51" s="103">
        <v>16.326559082031245</v>
      </c>
      <c r="V51" s="104">
        <v>1.5793037109375001</v>
      </c>
      <c r="W51" s="104" t="s">
        <v>314</v>
      </c>
      <c r="X51" s="104" t="s">
        <v>314</v>
      </c>
      <c r="Y51" s="105" t="s">
        <v>314</v>
      </c>
      <c r="Z51" s="104" t="s">
        <v>314</v>
      </c>
      <c r="AA51" s="104" t="s">
        <v>314</v>
      </c>
      <c r="AB51" s="104" t="s">
        <v>314</v>
      </c>
      <c r="AC51" s="104" t="s">
        <v>314</v>
      </c>
      <c r="AD51" s="104" t="s">
        <v>314</v>
      </c>
      <c r="AE51" s="104" t="s">
        <v>314</v>
      </c>
      <c r="AF51" s="104" t="s">
        <v>314</v>
      </c>
      <c r="AG51" s="105">
        <v>144.35320937500001</v>
      </c>
    </row>
    <row r="52" spans="1:33" x14ac:dyDescent="0.3">
      <c r="A52" s="97" t="s">
        <v>89</v>
      </c>
      <c r="B52" s="106" t="s">
        <v>314</v>
      </c>
      <c r="C52" s="107" t="s">
        <v>314</v>
      </c>
      <c r="D52" s="107">
        <v>3.7389887695312498</v>
      </c>
      <c r="E52" s="108" t="s">
        <v>314</v>
      </c>
      <c r="F52" s="107" t="s">
        <v>314</v>
      </c>
      <c r="G52" s="107" t="s">
        <v>314</v>
      </c>
      <c r="H52" s="107" t="s">
        <v>314</v>
      </c>
      <c r="I52" s="106" t="s">
        <v>314</v>
      </c>
      <c r="J52" s="107" t="s">
        <v>314</v>
      </c>
      <c r="K52" s="107" t="s">
        <v>314</v>
      </c>
      <c r="L52" s="108" t="s">
        <v>314</v>
      </c>
      <c r="M52" s="107" t="s">
        <v>314</v>
      </c>
      <c r="N52" s="107" t="s">
        <v>314</v>
      </c>
      <c r="O52" s="107" t="s">
        <v>314</v>
      </c>
      <c r="P52" s="107" t="s">
        <v>314</v>
      </c>
      <c r="Q52" s="107" t="s">
        <v>314</v>
      </c>
      <c r="R52" s="107" t="s">
        <v>314</v>
      </c>
      <c r="S52" s="107" t="s">
        <v>314</v>
      </c>
      <c r="T52" s="107" t="s">
        <v>314</v>
      </c>
      <c r="U52" s="106">
        <v>38.485161621093695</v>
      </c>
      <c r="V52" s="107">
        <v>0.44130483398437498</v>
      </c>
      <c r="W52" s="107" t="s">
        <v>314</v>
      </c>
      <c r="X52" s="107" t="s">
        <v>314</v>
      </c>
      <c r="Y52" s="108" t="s">
        <v>314</v>
      </c>
      <c r="Z52" s="107" t="s">
        <v>314</v>
      </c>
      <c r="AA52" s="107" t="s">
        <v>314</v>
      </c>
      <c r="AB52" s="107" t="s">
        <v>314</v>
      </c>
      <c r="AC52" s="107" t="s">
        <v>314</v>
      </c>
      <c r="AD52" s="107">
        <v>0.53263525390624999</v>
      </c>
      <c r="AE52" s="107" t="s">
        <v>314</v>
      </c>
      <c r="AF52" s="107" t="s">
        <v>314</v>
      </c>
      <c r="AG52" s="108">
        <v>56.325599121093724</v>
      </c>
    </row>
    <row r="53" spans="1:33" x14ac:dyDescent="0.3">
      <c r="A53" s="98" t="s">
        <v>90</v>
      </c>
      <c r="B53" s="106">
        <v>0.64340566406249966</v>
      </c>
      <c r="C53" s="107">
        <v>4.2110205078124997E-2</v>
      </c>
      <c r="D53" s="107">
        <v>88.418406249999904</v>
      </c>
      <c r="E53" s="108">
        <v>0.48064291992187502</v>
      </c>
      <c r="F53" s="107" t="s">
        <v>314</v>
      </c>
      <c r="G53" s="107" t="s">
        <v>314</v>
      </c>
      <c r="H53" s="107" t="s">
        <v>314</v>
      </c>
      <c r="I53" s="106">
        <v>425.77447402343734</v>
      </c>
      <c r="J53" s="107">
        <v>31.136905566406238</v>
      </c>
      <c r="K53" s="107" t="s">
        <v>314</v>
      </c>
      <c r="L53" s="108" t="s">
        <v>314</v>
      </c>
      <c r="M53" s="107" t="s">
        <v>314</v>
      </c>
      <c r="N53" s="107">
        <v>291.63415937499985</v>
      </c>
      <c r="O53" s="107">
        <v>252.22295278320311</v>
      </c>
      <c r="P53" s="107" t="s">
        <v>314</v>
      </c>
      <c r="Q53" s="107" t="s">
        <v>314</v>
      </c>
      <c r="R53" s="107" t="s">
        <v>314</v>
      </c>
      <c r="S53" s="107">
        <v>0.37788354492187498</v>
      </c>
      <c r="T53" s="107" t="s">
        <v>314</v>
      </c>
      <c r="U53" s="106">
        <v>296.33844882812491</v>
      </c>
      <c r="V53" s="107">
        <v>123.84746206054673</v>
      </c>
      <c r="W53" s="107" t="s">
        <v>314</v>
      </c>
      <c r="X53" s="107" t="s">
        <v>314</v>
      </c>
      <c r="Y53" s="108">
        <v>25.52810483398434</v>
      </c>
      <c r="Z53" s="107" t="s">
        <v>314</v>
      </c>
      <c r="AA53" s="107" t="s">
        <v>314</v>
      </c>
      <c r="AB53" s="107" t="s">
        <v>314</v>
      </c>
      <c r="AC53" s="107" t="s">
        <v>314</v>
      </c>
      <c r="AD53" s="107">
        <v>245.47459799804679</v>
      </c>
      <c r="AE53" s="107" t="s">
        <v>314</v>
      </c>
      <c r="AF53" s="107" t="s">
        <v>314</v>
      </c>
      <c r="AG53" s="108">
        <v>175.39499374999997</v>
      </c>
    </row>
  </sheetData>
  <pageMargins left="0.27559055118110237" right="0.19685039370078741" top="1.4566929133858268" bottom="0.74803149606299213" header="0.51181102362204722" footer="0.31496062992125984"/>
  <pageSetup paperSize="9" scale="50" orientation="landscape" r:id="rId1"/>
  <headerFooter>
    <oddHeader>&amp;C&amp;14Référentiel OCS&amp;X2D&amp;X   Nord - Pas de Calais  2005-2015&amp;11
&amp;"-,Gras"&amp;14(&amp;F)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G53"/>
  <sheetViews>
    <sheetView workbookViewId="0"/>
  </sheetViews>
  <sheetFormatPr baseColWidth="10" defaultColWidth="8.5546875" defaultRowHeight="14.4" x14ac:dyDescent="0.3"/>
  <cols>
    <col min="1" max="16384" width="8.5546875" style="50"/>
  </cols>
  <sheetData>
    <row r="1" spans="1:33" ht="18" x14ac:dyDescent="0.35">
      <c r="B1" s="51" t="s">
        <v>95</v>
      </c>
    </row>
    <row r="3" spans="1:33" x14ac:dyDescent="0.3">
      <c r="A3" s="50" t="s">
        <v>96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71">
        <v>1.8572552823098491E-5</v>
      </c>
      <c r="C4" s="72" t="s">
        <v>314</v>
      </c>
      <c r="D4" s="72" t="s">
        <v>314</v>
      </c>
      <c r="E4" s="72" t="s">
        <v>314</v>
      </c>
      <c r="F4" s="71" t="s">
        <v>314</v>
      </c>
      <c r="G4" s="72" t="s">
        <v>314</v>
      </c>
      <c r="H4" s="73" t="s">
        <v>314</v>
      </c>
      <c r="I4" s="71" t="s">
        <v>314</v>
      </c>
      <c r="J4" s="72" t="s">
        <v>314</v>
      </c>
      <c r="K4" s="72" t="s">
        <v>314</v>
      </c>
      <c r="L4" s="73" t="s">
        <v>314</v>
      </c>
      <c r="M4" s="72" t="s">
        <v>314</v>
      </c>
      <c r="N4" s="72" t="s">
        <v>314</v>
      </c>
      <c r="O4" s="72" t="s">
        <v>314</v>
      </c>
      <c r="P4" s="72" t="s">
        <v>314</v>
      </c>
      <c r="Q4" s="72" t="s">
        <v>314</v>
      </c>
      <c r="R4" s="72" t="s">
        <v>314</v>
      </c>
      <c r="S4" s="72" t="s">
        <v>314</v>
      </c>
      <c r="T4" s="72">
        <v>5.4507981019367448E-4</v>
      </c>
      <c r="U4" s="71" t="s">
        <v>314</v>
      </c>
      <c r="V4" s="72" t="s">
        <v>314</v>
      </c>
      <c r="W4" s="72" t="s">
        <v>314</v>
      </c>
      <c r="X4" s="72" t="s">
        <v>314</v>
      </c>
      <c r="Y4" s="73" t="s">
        <v>314</v>
      </c>
      <c r="Z4" s="72">
        <v>3.8239536869826916E-2</v>
      </c>
      <c r="AA4" s="72">
        <v>4.5514974460059088E-2</v>
      </c>
      <c r="AB4" s="72" t="s">
        <v>314</v>
      </c>
      <c r="AC4" s="72" t="s">
        <v>314</v>
      </c>
      <c r="AD4" s="72" t="s">
        <v>314</v>
      </c>
      <c r="AE4" s="72" t="s">
        <v>314</v>
      </c>
      <c r="AF4" s="72" t="s">
        <v>314</v>
      </c>
      <c r="AG4" s="73" t="s">
        <v>314</v>
      </c>
    </row>
    <row r="5" spans="1:33" x14ac:dyDescent="0.3">
      <c r="A5" s="74" t="s">
        <v>12</v>
      </c>
      <c r="B5" s="75" t="s">
        <v>314</v>
      </c>
      <c r="C5" s="76" t="s">
        <v>314</v>
      </c>
      <c r="D5" s="76" t="s">
        <v>314</v>
      </c>
      <c r="E5" s="76" t="s">
        <v>314</v>
      </c>
      <c r="F5" s="75" t="s">
        <v>314</v>
      </c>
      <c r="G5" s="76" t="s">
        <v>314</v>
      </c>
      <c r="H5" s="77" t="s">
        <v>314</v>
      </c>
      <c r="I5" s="75" t="s">
        <v>314</v>
      </c>
      <c r="J5" s="76" t="s">
        <v>314</v>
      </c>
      <c r="K5" s="76" t="s">
        <v>314</v>
      </c>
      <c r="L5" s="77" t="s">
        <v>314</v>
      </c>
      <c r="M5" s="76" t="s">
        <v>314</v>
      </c>
      <c r="N5" s="76" t="s">
        <v>314</v>
      </c>
      <c r="O5" s="76" t="s">
        <v>314</v>
      </c>
      <c r="P5" s="76" t="s">
        <v>314</v>
      </c>
      <c r="Q5" s="76" t="s">
        <v>314</v>
      </c>
      <c r="R5" s="76" t="s">
        <v>314</v>
      </c>
      <c r="S5" s="76" t="s">
        <v>314</v>
      </c>
      <c r="T5" s="76" t="s">
        <v>314</v>
      </c>
      <c r="U5" s="75" t="s">
        <v>314</v>
      </c>
      <c r="V5" s="76" t="s">
        <v>314</v>
      </c>
      <c r="W5" s="76" t="s">
        <v>314</v>
      </c>
      <c r="X5" s="76" t="s">
        <v>314</v>
      </c>
      <c r="Y5" s="77" t="s">
        <v>314</v>
      </c>
      <c r="Z5" s="76">
        <v>1.8888712631029011E-3</v>
      </c>
      <c r="AA5" s="76">
        <v>6.9453260992903901E-4</v>
      </c>
      <c r="AB5" s="76" t="s">
        <v>314</v>
      </c>
      <c r="AC5" s="76" t="s">
        <v>314</v>
      </c>
      <c r="AD5" s="76" t="s">
        <v>314</v>
      </c>
      <c r="AE5" s="76" t="s">
        <v>314</v>
      </c>
      <c r="AF5" s="76" t="s">
        <v>314</v>
      </c>
      <c r="AG5" s="77" t="s">
        <v>314</v>
      </c>
    </row>
    <row r="6" spans="1:33" x14ac:dyDescent="0.3">
      <c r="A6" s="74" t="s">
        <v>14</v>
      </c>
      <c r="B6" s="75" t="s">
        <v>314</v>
      </c>
      <c r="C6" s="76" t="s">
        <v>314</v>
      </c>
      <c r="D6" s="76" t="s">
        <v>314</v>
      </c>
      <c r="E6" s="76" t="s">
        <v>314</v>
      </c>
      <c r="F6" s="75" t="s">
        <v>314</v>
      </c>
      <c r="G6" s="76" t="s">
        <v>314</v>
      </c>
      <c r="H6" s="77" t="s">
        <v>314</v>
      </c>
      <c r="I6" s="75" t="s">
        <v>314</v>
      </c>
      <c r="J6" s="76" t="s">
        <v>314</v>
      </c>
      <c r="K6" s="76" t="s">
        <v>314</v>
      </c>
      <c r="L6" s="77" t="s">
        <v>314</v>
      </c>
      <c r="M6" s="76" t="s">
        <v>314</v>
      </c>
      <c r="N6" s="76" t="s">
        <v>314</v>
      </c>
      <c r="O6" s="76" t="s">
        <v>314</v>
      </c>
      <c r="P6" s="76" t="s">
        <v>314</v>
      </c>
      <c r="Q6" s="76" t="s">
        <v>314</v>
      </c>
      <c r="R6" s="76" t="s">
        <v>314</v>
      </c>
      <c r="S6" s="76" t="s">
        <v>314</v>
      </c>
      <c r="T6" s="76" t="s">
        <v>314</v>
      </c>
      <c r="U6" s="75" t="s">
        <v>314</v>
      </c>
      <c r="V6" s="76" t="s">
        <v>314</v>
      </c>
      <c r="W6" s="76" t="s">
        <v>314</v>
      </c>
      <c r="X6" s="76" t="s">
        <v>314</v>
      </c>
      <c r="Y6" s="77" t="s">
        <v>314</v>
      </c>
      <c r="Z6" s="76" t="s">
        <v>314</v>
      </c>
      <c r="AA6" s="76" t="s">
        <v>314</v>
      </c>
      <c r="AB6" s="76" t="s">
        <v>314</v>
      </c>
      <c r="AC6" s="76">
        <v>0.44761484226904608</v>
      </c>
      <c r="AD6" s="76" t="s">
        <v>314</v>
      </c>
      <c r="AE6" s="76" t="s">
        <v>314</v>
      </c>
      <c r="AF6" s="76" t="s">
        <v>314</v>
      </c>
      <c r="AG6" s="77" t="s">
        <v>314</v>
      </c>
    </row>
    <row r="7" spans="1:33" x14ac:dyDescent="0.3">
      <c r="A7" s="74" t="s">
        <v>16</v>
      </c>
      <c r="B7" s="75" t="s">
        <v>314</v>
      </c>
      <c r="C7" s="76">
        <v>2.3180033877764808E-4</v>
      </c>
      <c r="D7" s="76" t="s">
        <v>314</v>
      </c>
      <c r="E7" s="76" t="s">
        <v>314</v>
      </c>
      <c r="F7" s="75" t="s">
        <v>314</v>
      </c>
      <c r="G7" s="76" t="s">
        <v>314</v>
      </c>
      <c r="H7" s="77" t="s">
        <v>314</v>
      </c>
      <c r="I7" s="75" t="s">
        <v>314</v>
      </c>
      <c r="J7" s="76" t="s">
        <v>314</v>
      </c>
      <c r="K7" s="76" t="s">
        <v>314</v>
      </c>
      <c r="L7" s="77" t="s">
        <v>314</v>
      </c>
      <c r="M7" s="76" t="s">
        <v>314</v>
      </c>
      <c r="N7" s="76" t="s">
        <v>314</v>
      </c>
      <c r="O7" s="76" t="s">
        <v>314</v>
      </c>
      <c r="P7" s="76" t="s">
        <v>314</v>
      </c>
      <c r="Q7" s="76" t="s">
        <v>314</v>
      </c>
      <c r="R7" s="76" t="s">
        <v>314</v>
      </c>
      <c r="S7" s="76">
        <v>1.1746065678871405E-4</v>
      </c>
      <c r="T7" s="76" t="s">
        <v>314</v>
      </c>
      <c r="U7" s="75" t="s">
        <v>314</v>
      </c>
      <c r="V7" s="76" t="s">
        <v>314</v>
      </c>
      <c r="W7" s="76" t="s">
        <v>314</v>
      </c>
      <c r="X7" s="76" t="s">
        <v>314</v>
      </c>
      <c r="Y7" s="77" t="s">
        <v>314</v>
      </c>
      <c r="Z7" s="76" t="s">
        <v>314</v>
      </c>
      <c r="AA7" s="76" t="s">
        <v>314</v>
      </c>
      <c r="AB7" s="76" t="s">
        <v>314</v>
      </c>
      <c r="AC7" s="76">
        <v>1.1012131177746594E-3</v>
      </c>
      <c r="AD7" s="76" t="s">
        <v>314</v>
      </c>
      <c r="AE7" s="76" t="s">
        <v>314</v>
      </c>
      <c r="AF7" s="76" t="s">
        <v>314</v>
      </c>
      <c r="AG7" s="77" t="s">
        <v>314</v>
      </c>
    </row>
    <row r="8" spans="1:33" x14ac:dyDescent="0.3">
      <c r="A8" s="74" t="s">
        <v>18</v>
      </c>
      <c r="B8" s="75" t="s">
        <v>314</v>
      </c>
      <c r="C8" s="76" t="s">
        <v>314</v>
      </c>
      <c r="D8" s="76" t="s">
        <v>314</v>
      </c>
      <c r="E8" s="76" t="s">
        <v>314</v>
      </c>
      <c r="F8" s="75" t="s">
        <v>314</v>
      </c>
      <c r="G8" s="76" t="s">
        <v>314</v>
      </c>
      <c r="H8" s="77" t="s">
        <v>314</v>
      </c>
      <c r="I8" s="75" t="s">
        <v>314</v>
      </c>
      <c r="J8" s="76" t="s">
        <v>314</v>
      </c>
      <c r="K8" s="76" t="s">
        <v>314</v>
      </c>
      <c r="L8" s="77" t="s">
        <v>314</v>
      </c>
      <c r="M8" s="76" t="s">
        <v>314</v>
      </c>
      <c r="N8" s="76" t="s">
        <v>314</v>
      </c>
      <c r="O8" s="76" t="s">
        <v>314</v>
      </c>
      <c r="P8" s="76" t="s">
        <v>314</v>
      </c>
      <c r="Q8" s="76" t="s">
        <v>314</v>
      </c>
      <c r="R8" s="76" t="s">
        <v>314</v>
      </c>
      <c r="S8" s="76" t="s">
        <v>314</v>
      </c>
      <c r="T8" s="76">
        <v>1.9735347356497133E-4</v>
      </c>
      <c r="U8" s="75" t="s">
        <v>314</v>
      </c>
      <c r="V8" s="76" t="s">
        <v>314</v>
      </c>
      <c r="W8" s="76" t="s">
        <v>314</v>
      </c>
      <c r="X8" s="76" t="s">
        <v>314</v>
      </c>
      <c r="Y8" s="77" t="s">
        <v>314</v>
      </c>
      <c r="Z8" s="76" t="s">
        <v>314</v>
      </c>
      <c r="AA8" s="76" t="s">
        <v>314</v>
      </c>
      <c r="AB8" s="76" t="s">
        <v>314</v>
      </c>
      <c r="AC8" s="76" t="s">
        <v>314</v>
      </c>
      <c r="AD8" s="76" t="s">
        <v>314</v>
      </c>
      <c r="AE8" s="76" t="s">
        <v>314</v>
      </c>
      <c r="AF8" s="76" t="s">
        <v>314</v>
      </c>
      <c r="AG8" s="77" t="s">
        <v>314</v>
      </c>
    </row>
    <row r="9" spans="1:33" x14ac:dyDescent="0.3">
      <c r="A9" s="74" t="s">
        <v>20</v>
      </c>
      <c r="B9" s="75">
        <v>4.9326837953792022E-6</v>
      </c>
      <c r="C9" s="76">
        <v>1.9181799346375896E-6</v>
      </c>
      <c r="D9" s="76">
        <v>4.42650086388322E-6</v>
      </c>
      <c r="E9" s="76" t="s">
        <v>314</v>
      </c>
      <c r="F9" s="75" t="s">
        <v>314</v>
      </c>
      <c r="G9" s="76" t="s">
        <v>314</v>
      </c>
      <c r="H9" s="77" t="s">
        <v>314</v>
      </c>
      <c r="I9" s="75" t="s">
        <v>314</v>
      </c>
      <c r="J9" s="76" t="s">
        <v>314</v>
      </c>
      <c r="K9" s="76" t="s">
        <v>314</v>
      </c>
      <c r="L9" s="77" t="s">
        <v>314</v>
      </c>
      <c r="M9" s="76" t="s">
        <v>314</v>
      </c>
      <c r="N9" s="76">
        <v>5.335044663444448E-6</v>
      </c>
      <c r="O9" s="76" t="s">
        <v>314</v>
      </c>
      <c r="P9" s="76" t="s">
        <v>314</v>
      </c>
      <c r="Q9" s="76" t="s">
        <v>314</v>
      </c>
      <c r="R9" s="76" t="s">
        <v>314</v>
      </c>
      <c r="S9" s="76" t="s">
        <v>314</v>
      </c>
      <c r="T9" s="76" t="s">
        <v>314</v>
      </c>
      <c r="U9" s="75" t="s">
        <v>314</v>
      </c>
      <c r="V9" s="76" t="s">
        <v>314</v>
      </c>
      <c r="W9" s="76" t="s">
        <v>314</v>
      </c>
      <c r="X9" s="76" t="s">
        <v>314</v>
      </c>
      <c r="Y9" s="77" t="s">
        <v>314</v>
      </c>
      <c r="Z9" s="76" t="s">
        <v>314</v>
      </c>
      <c r="AA9" s="76" t="s">
        <v>314</v>
      </c>
      <c r="AB9" s="76" t="s">
        <v>314</v>
      </c>
      <c r="AC9" s="76">
        <v>1.2073608683216628E-3</v>
      </c>
      <c r="AD9" s="76" t="s">
        <v>314</v>
      </c>
      <c r="AE9" s="76" t="s">
        <v>314</v>
      </c>
      <c r="AF9" s="76" t="s">
        <v>314</v>
      </c>
      <c r="AG9" s="77">
        <v>6.1786204252661287E-6</v>
      </c>
    </row>
    <row r="10" spans="1:33" x14ac:dyDescent="0.3">
      <c r="A10" s="74" t="s">
        <v>22</v>
      </c>
      <c r="B10" s="75">
        <v>2.3000659554985262E-3</v>
      </c>
      <c r="C10" s="76">
        <v>1.9471142805210979E-4</v>
      </c>
      <c r="D10" s="76">
        <v>2.7673848330504176E-3</v>
      </c>
      <c r="E10" s="76">
        <v>5.1318704371689601E-4</v>
      </c>
      <c r="F10" s="75" t="s">
        <v>314</v>
      </c>
      <c r="G10" s="76" t="s">
        <v>314</v>
      </c>
      <c r="H10" s="77" t="s">
        <v>314</v>
      </c>
      <c r="I10" s="75">
        <v>1.597844374517069E-5</v>
      </c>
      <c r="J10" s="76" t="s">
        <v>314</v>
      </c>
      <c r="K10" s="76" t="s">
        <v>314</v>
      </c>
      <c r="L10" s="77" t="s">
        <v>314</v>
      </c>
      <c r="M10" s="76" t="s">
        <v>314</v>
      </c>
      <c r="N10" s="76">
        <v>2.2140123686898447E-4</v>
      </c>
      <c r="O10" s="76">
        <v>1.8919013945597074E-5</v>
      </c>
      <c r="P10" s="76" t="s">
        <v>314</v>
      </c>
      <c r="Q10" s="76" t="s">
        <v>314</v>
      </c>
      <c r="R10" s="76" t="s">
        <v>314</v>
      </c>
      <c r="S10" s="76" t="s">
        <v>314</v>
      </c>
      <c r="T10" s="76" t="s">
        <v>314</v>
      </c>
      <c r="U10" s="75">
        <v>1.2811148658253791E-4</v>
      </c>
      <c r="V10" s="76" t="s">
        <v>314</v>
      </c>
      <c r="W10" s="76" t="s">
        <v>314</v>
      </c>
      <c r="X10" s="76" t="s">
        <v>314</v>
      </c>
      <c r="Y10" s="77" t="s">
        <v>314</v>
      </c>
      <c r="Z10" s="76" t="s">
        <v>314</v>
      </c>
      <c r="AA10" s="76" t="s">
        <v>314</v>
      </c>
      <c r="AB10" s="76" t="s">
        <v>314</v>
      </c>
      <c r="AC10" s="76" t="s">
        <v>314</v>
      </c>
      <c r="AD10" s="76" t="s">
        <v>314</v>
      </c>
      <c r="AE10" s="76" t="s">
        <v>314</v>
      </c>
      <c r="AF10" s="76" t="s">
        <v>314</v>
      </c>
      <c r="AG10" s="77">
        <v>1.9604852873912545E-3</v>
      </c>
    </row>
    <row r="11" spans="1:33" x14ac:dyDescent="0.3">
      <c r="A11" s="74" t="s">
        <v>24</v>
      </c>
      <c r="B11" s="75" t="s">
        <v>314</v>
      </c>
      <c r="C11" s="76" t="s">
        <v>314</v>
      </c>
      <c r="D11" s="76">
        <v>1.8296517525789752E-4</v>
      </c>
      <c r="E11" s="76" t="s">
        <v>314</v>
      </c>
      <c r="F11" s="75" t="s">
        <v>314</v>
      </c>
      <c r="G11" s="76" t="s">
        <v>314</v>
      </c>
      <c r="H11" s="77" t="s">
        <v>314</v>
      </c>
      <c r="I11" s="75" t="s">
        <v>314</v>
      </c>
      <c r="J11" s="76" t="s">
        <v>314</v>
      </c>
      <c r="K11" s="76" t="s">
        <v>314</v>
      </c>
      <c r="L11" s="77" t="s">
        <v>314</v>
      </c>
      <c r="M11" s="76" t="s">
        <v>314</v>
      </c>
      <c r="N11" s="76" t="s">
        <v>314</v>
      </c>
      <c r="O11" s="76" t="s">
        <v>314</v>
      </c>
      <c r="P11" s="76" t="s">
        <v>314</v>
      </c>
      <c r="Q11" s="76" t="s">
        <v>314</v>
      </c>
      <c r="R11" s="76" t="s">
        <v>314</v>
      </c>
      <c r="S11" s="76" t="s">
        <v>314</v>
      </c>
      <c r="T11" s="76" t="s">
        <v>314</v>
      </c>
      <c r="U11" s="75">
        <v>3.4155007490909587E-3</v>
      </c>
      <c r="V11" s="76">
        <v>1.7405739416654373E-4</v>
      </c>
      <c r="W11" s="76" t="s">
        <v>314</v>
      </c>
      <c r="X11" s="76" t="s">
        <v>314</v>
      </c>
      <c r="Y11" s="77" t="s">
        <v>314</v>
      </c>
      <c r="Z11" s="76" t="s">
        <v>314</v>
      </c>
      <c r="AA11" s="76" t="s">
        <v>314</v>
      </c>
      <c r="AB11" s="76" t="s">
        <v>314</v>
      </c>
      <c r="AC11" s="76" t="s">
        <v>314</v>
      </c>
      <c r="AD11" s="76">
        <v>1.3157468045373415E-3</v>
      </c>
      <c r="AE11" s="76" t="s">
        <v>314</v>
      </c>
      <c r="AF11" s="76" t="s">
        <v>314</v>
      </c>
      <c r="AG11" s="77">
        <v>3.1175809150739554E-3</v>
      </c>
    </row>
    <row r="12" spans="1:33" x14ac:dyDescent="0.3">
      <c r="A12" s="74" t="s">
        <v>26</v>
      </c>
      <c r="B12" s="75">
        <v>5.5655520262328836E-7</v>
      </c>
      <c r="C12" s="76" t="s">
        <v>314</v>
      </c>
      <c r="D12" s="76" t="s">
        <v>314</v>
      </c>
      <c r="E12" s="76" t="s">
        <v>314</v>
      </c>
      <c r="F12" s="75" t="s">
        <v>314</v>
      </c>
      <c r="G12" s="76" t="s">
        <v>314</v>
      </c>
      <c r="H12" s="77" t="s">
        <v>314</v>
      </c>
      <c r="I12" s="75" t="s">
        <v>314</v>
      </c>
      <c r="J12" s="76" t="s">
        <v>314</v>
      </c>
      <c r="K12" s="76" t="s">
        <v>314</v>
      </c>
      <c r="L12" s="77" t="s">
        <v>314</v>
      </c>
      <c r="M12" s="76" t="s">
        <v>314</v>
      </c>
      <c r="N12" s="76">
        <v>2.1098712719344891E-2</v>
      </c>
      <c r="O12" s="76" t="s">
        <v>314</v>
      </c>
      <c r="P12" s="76" t="s">
        <v>314</v>
      </c>
      <c r="Q12" s="76" t="s">
        <v>314</v>
      </c>
      <c r="R12" s="76" t="s">
        <v>314</v>
      </c>
      <c r="S12" s="76">
        <v>3.1948790709231895E-5</v>
      </c>
      <c r="T12" s="76" t="s">
        <v>314</v>
      </c>
      <c r="U12" s="75" t="s">
        <v>314</v>
      </c>
      <c r="V12" s="76" t="s">
        <v>314</v>
      </c>
      <c r="W12" s="76" t="s">
        <v>314</v>
      </c>
      <c r="X12" s="76" t="s">
        <v>314</v>
      </c>
      <c r="Y12" s="77" t="s">
        <v>314</v>
      </c>
      <c r="Z12" s="76" t="s">
        <v>314</v>
      </c>
      <c r="AA12" s="76" t="s">
        <v>314</v>
      </c>
      <c r="AB12" s="76" t="s">
        <v>314</v>
      </c>
      <c r="AC12" s="76" t="s">
        <v>314</v>
      </c>
      <c r="AD12" s="76" t="s">
        <v>314</v>
      </c>
      <c r="AE12" s="76" t="s">
        <v>314</v>
      </c>
      <c r="AF12" s="76" t="s">
        <v>314</v>
      </c>
      <c r="AG12" s="77" t="s">
        <v>314</v>
      </c>
    </row>
    <row r="13" spans="1:33" x14ac:dyDescent="0.3">
      <c r="A13" s="74" t="s">
        <v>28</v>
      </c>
      <c r="B13" s="75" t="s">
        <v>314</v>
      </c>
      <c r="C13" s="76" t="s">
        <v>314</v>
      </c>
      <c r="D13" s="76" t="s">
        <v>314</v>
      </c>
      <c r="E13" s="76" t="s">
        <v>314</v>
      </c>
      <c r="F13" s="75" t="s">
        <v>314</v>
      </c>
      <c r="G13" s="76" t="s">
        <v>314</v>
      </c>
      <c r="H13" s="77" t="s">
        <v>314</v>
      </c>
      <c r="I13" s="75" t="s">
        <v>314</v>
      </c>
      <c r="J13" s="76" t="s">
        <v>314</v>
      </c>
      <c r="K13" s="76" t="s">
        <v>314</v>
      </c>
      <c r="L13" s="77" t="s">
        <v>314</v>
      </c>
      <c r="M13" s="76" t="s">
        <v>314</v>
      </c>
      <c r="N13" s="76">
        <v>2.9187254597373767E-4</v>
      </c>
      <c r="O13" s="76">
        <v>2.0704007028634118E-5</v>
      </c>
      <c r="P13" s="76" t="s">
        <v>314</v>
      </c>
      <c r="Q13" s="76" t="s">
        <v>314</v>
      </c>
      <c r="R13" s="76" t="s">
        <v>314</v>
      </c>
      <c r="S13" s="76">
        <v>1.9638235572600315E-3</v>
      </c>
      <c r="T13" s="76" t="s">
        <v>314</v>
      </c>
      <c r="U13" s="75" t="s">
        <v>314</v>
      </c>
      <c r="V13" s="76" t="s">
        <v>314</v>
      </c>
      <c r="W13" s="76" t="s">
        <v>314</v>
      </c>
      <c r="X13" s="76" t="s">
        <v>314</v>
      </c>
      <c r="Y13" s="77" t="s">
        <v>314</v>
      </c>
      <c r="Z13" s="76" t="s">
        <v>314</v>
      </c>
      <c r="AA13" s="76" t="s">
        <v>314</v>
      </c>
      <c r="AB13" s="76" t="s">
        <v>314</v>
      </c>
      <c r="AC13" s="76" t="s">
        <v>314</v>
      </c>
      <c r="AD13" s="76" t="s">
        <v>314</v>
      </c>
      <c r="AE13" s="76" t="s">
        <v>314</v>
      </c>
      <c r="AF13" s="76" t="s">
        <v>314</v>
      </c>
      <c r="AG13" s="77" t="s">
        <v>314</v>
      </c>
    </row>
    <row r="14" spans="1:33" x14ac:dyDescent="0.3">
      <c r="A14" s="74" t="s">
        <v>30</v>
      </c>
      <c r="B14" s="75">
        <v>2.8667905445069528E-6</v>
      </c>
      <c r="C14" s="76" t="s">
        <v>314</v>
      </c>
      <c r="D14" s="76" t="s">
        <v>314</v>
      </c>
      <c r="E14" s="76" t="s">
        <v>314</v>
      </c>
      <c r="F14" s="75" t="s">
        <v>314</v>
      </c>
      <c r="G14" s="76" t="s">
        <v>314</v>
      </c>
      <c r="H14" s="77" t="s">
        <v>314</v>
      </c>
      <c r="I14" s="75" t="s">
        <v>314</v>
      </c>
      <c r="J14" s="76" t="s">
        <v>314</v>
      </c>
      <c r="K14" s="76" t="s">
        <v>314</v>
      </c>
      <c r="L14" s="77" t="s">
        <v>314</v>
      </c>
      <c r="M14" s="76" t="s">
        <v>314</v>
      </c>
      <c r="N14" s="76">
        <v>4.8369051234555635E-2</v>
      </c>
      <c r="O14" s="76">
        <v>1.7665223541987036E-2</v>
      </c>
      <c r="P14" s="76" t="s">
        <v>314</v>
      </c>
      <c r="Q14" s="76">
        <v>1.055145709705953E-3</v>
      </c>
      <c r="R14" s="76" t="s">
        <v>314</v>
      </c>
      <c r="S14" s="76">
        <v>5.8902383388718382E-5</v>
      </c>
      <c r="T14" s="76" t="s">
        <v>314</v>
      </c>
      <c r="U14" s="75" t="s">
        <v>314</v>
      </c>
      <c r="V14" s="76" t="s">
        <v>314</v>
      </c>
      <c r="W14" s="76" t="s">
        <v>314</v>
      </c>
      <c r="X14" s="76" t="s">
        <v>314</v>
      </c>
      <c r="Y14" s="77" t="s">
        <v>314</v>
      </c>
      <c r="Z14" s="76" t="s">
        <v>314</v>
      </c>
      <c r="AA14" s="76" t="s">
        <v>314</v>
      </c>
      <c r="AB14" s="76" t="s">
        <v>314</v>
      </c>
      <c r="AC14" s="76" t="s">
        <v>314</v>
      </c>
      <c r="AD14" s="76" t="s">
        <v>314</v>
      </c>
      <c r="AE14" s="76" t="s">
        <v>314</v>
      </c>
      <c r="AF14" s="76" t="s">
        <v>314</v>
      </c>
      <c r="AG14" s="77" t="s">
        <v>314</v>
      </c>
    </row>
    <row r="15" spans="1:33" x14ac:dyDescent="0.3">
      <c r="A15" s="74" t="s">
        <v>32</v>
      </c>
      <c r="B15" s="75">
        <v>4.6668003395048075E-6</v>
      </c>
      <c r="C15" s="76">
        <v>6.4691869356778868E-6</v>
      </c>
      <c r="D15" s="76">
        <v>2.8245557283333072E-3</v>
      </c>
      <c r="E15" s="76" t="s">
        <v>314</v>
      </c>
      <c r="F15" s="75" t="s">
        <v>314</v>
      </c>
      <c r="G15" s="76" t="s">
        <v>314</v>
      </c>
      <c r="H15" s="77" t="s">
        <v>314</v>
      </c>
      <c r="I15" s="75">
        <v>4.1244112568968727E-4</v>
      </c>
      <c r="J15" s="76" t="s">
        <v>314</v>
      </c>
      <c r="K15" s="76" t="s">
        <v>314</v>
      </c>
      <c r="L15" s="77" t="s">
        <v>314</v>
      </c>
      <c r="M15" s="76" t="s">
        <v>314</v>
      </c>
      <c r="N15" s="76">
        <v>5.7050191257594597E-4</v>
      </c>
      <c r="O15" s="76">
        <v>8.827258866311959E-5</v>
      </c>
      <c r="P15" s="76" t="s">
        <v>314</v>
      </c>
      <c r="Q15" s="76" t="s">
        <v>314</v>
      </c>
      <c r="R15" s="76" t="s">
        <v>314</v>
      </c>
      <c r="S15" s="76" t="s">
        <v>314</v>
      </c>
      <c r="T15" s="76" t="s">
        <v>314</v>
      </c>
      <c r="U15" s="75">
        <v>7.3857109478545427E-4</v>
      </c>
      <c r="V15" s="76">
        <v>2.7964734207531729E-5</v>
      </c>
      <c r="W15" s="76" t="s">
        <v>314</v>
      </c>
      <c r="X15" s="76" t="s">
        <v>314</v>
      </c>
      <c r="Y15" s="77" t="s">
        <v>314</v>
      </c>
      <c r="Z15" s="76" t="s">
        <v>314</v>
      </c>
      <c r="AA15" s="76" t="s">
        <v>314</v>
      </c>
      <c r="AB15" s="76" t="s">
        <v>314</v>
      </c>
      <c r="AC15" s="76" t="s">
        <v>314</v>
      </c>
      <c r="AD15" s="76" t="s">
        <v>314</v>
      </c>
      <c r="AE15" s="76" t="s">
        <v>314</v>
      </c>
      <c r="AF15" s="76" t="s">
        <v>314</v>
      </c>
      <c r="AG15" s="77">
        <v>8.163538434332729E-4</v>
      </c>
    </row>
    <row r="16" spans="1:33" x14ac:dyDescent="0.3">
      <c r="A16" s="74" t="s">
        <v>34</v>
      </c>
      <c r="B16" s="75" t="s">
        <v>314</v>
      </c>
      <c r="C16" s="76" t="s">
        <v>314</v>
      </c>
      <c r="D16" s="76">
        <v>3.6348793576773339E-4</v>
      </c>
      <c r="E16" s="76" t="s">
        <v>314</v>
      </c>
      <c r="F16" s="75" t="s">
        <v>314</v>
      </c>
      <c r="G16" s="76" t="s">
        <v>314</v>
      </c>
      <c r="H16" s="77" t="s">
        <v>314</v>
      </c>
      <c r="I16" s="75" t="s">
        <v>314</v>
      </c>
      <c r="J16" s="76" t="s">
        <v>314</v>
      </c>
      <c r="K16" s="76" t="s">
        <v>314</v>
      </c>
      <c r="L16" s="77" t="s">
        <v>314</v>
      </c>
      <c r="M16" s="76" t="s">
        <v>314</v>
      </c>
      <c r="N16" s="76" t="s">
        <v>314</v>
      </c>
      <c r="O16" s="76" t="s">
        <v>314</v>
      </c>
      <c r="P16" s="76" t="s">
        <v>314</v>
      </c>
      <c r="Q16" s="76" t="s">
        <v>314</v>
      </c>
      <c r="R16" s="76" t="s">
        <v>314</v>
      </c>
      <c r="S16" s="76" t="s">
        <v>314</v>
      </c>
      <c r="T16" s="76" t="s">
        <v>314</v>
      </c>
      <c r="U16" s="75" t="s">
        <v>314</v>
      </c>
      <c r="V16" s="76" t="s">
        <v>314</v>
      </c>
      <c r="W16" s="76" t="s">
        <v>314</v>
      </c>
      <c r="X16" s="76" t="s">
        <v>314</v>
      </c>
      <c r="Y16" s="77" t="s">
        <v>314</v>
      </c>
      <c r="Z16" s="76" t="s">
        <v>314</v>
      </c>
      <c r="AA16" s="76" t="s">
        <v>314</v>
      </c>
      <c r="AB16" s="76" t="s">
        <v>314</v>
      </c>
      <c r="AC16" s="76" t="s">
        <v>314</v>
      </c>
      <c r="AD16" s="76" t="s">
        <v>314</v>
      </c>
      <c r="AE16" s="76" t="s">
        <v>314</v>
      </c>
      <c r="AF16" s="76" t="s">
        <v>314</v>
      </c>
      <c r="AG16" s="77" t="s">
        <v>314</v>
      </c>
    </row>
    <row r="17" spans="1:33" x14ac:dyDescent="0.3">
      <c r="A17" s="78" t="s">
        <v>36</v>
      </c>
      <c r="B17" s="75" t="s">
        <v>314</v>
      </c>
      <c r="C17" s="76" t="s">
        <v>314</v>
      </c>
      <c r="D17" s="76" t="s">
        <v>314</v>
      </c>
      <c r="E17" s="76" t="s">
        <v>314</v>
      </c>
      <c r="F17" s="75" t="s">
        <v>314</v>
      </c>
      <c r="G17" s="76" t="s">
        <v>314</v>
      </c>
      <c r="H17" s="77" t="s">
        <v>314</v>
      </c>
      <c r="I17" s="75" t="s">
        <v>314</v>
      </c>
      <c r="J17" s="76" t="s">
        <v>314</v>
      </c>
      <c r="K17" s="76" t="s">
        <v>314</v>
      </c>
      <c r="L17" s="77" t="s">
        <v>314</v>
      </c>
      <c r="M17" s="76" t="s">
        <v>314</v>
      </c>
      <c r="N17" s="76" t="s">
        <v>314</v>
      </c>
      <c r="O17" s="76" t="s">
        <v>314</v>
      </c>
      <c r="P17" s="76" t="s">
        <v>314</v>
      </c>
      <c r="Q17" s="76" t="s">
        <v>314</v>
      </c>
      <c r="R17" s="76" t="s">
        <v>314</v>
      </c>
      <c r="S17" s="76" t="s">
        <v>314</v>
      </c>
      <c r="T17" s="76" t="s">
        <v>314</v>
      </c>
      <c r="U17" s="75" t="s">
        <v>314</v>
      </c>
      <c r="V17" s="76" t="s">
        <v>314</v>
      </c>
      <c r="W17" s="76" t="s">
        <v>314</v>
      </c>
      <c r="X17" s="76" t="s">
        <v>314</v>
      </c>
      <c r="Y17" s="77" t="s">
        <v>314</v>
      </c>
      <c r="Z17" s="76" t="s">
        <v>314</v>
      </c>
      <c r="AA17" s="76" t="s">
        <v>314</v>
      </c>
      <c r="AB17" s="76" t="s">
        <v>314</v>
      </c>
      <c r="AC17" s="76" t="s">
        <v>314</v>
      </c>
      <c r="AD17" s="76" t="s">
        <v>314</v>
      </c>
      <c r="AE17" s="76" t="s">
        <v>314</v>
      </c>
      <c r="AF17" s="76" t="s">
        <v>314</v>
      </c>
      <c r="AG17" s="77" t="s">
        <v>314</v>
      </c>
    </row>
    <row r="18" spans="1:33" x14ac:dyDescent="0.3">
      <c r="A18" s="79" t="s">
        <v>38</v>
      </c>
      <c r="B18" s="71">
        <v>7.3567207073589515E-3</v>
      </c>
      <c r="C18" s="72">
        <v>6.2903715474688614E-3</v>
      </c>
      <c r="D18" s="72">
        <v>4.1129817552104722E-3</v>
      </c>
      <c r="E18" s="72">
        <v>5.7757527929027915E-4</v>
      </c>
      <c r="F18" s="71" t="s">
        <v>314</v>
      </c>
      <c r="G18" s="72" t="s">
        <v>314</v>
      </c>
      <c r="H18" s="73" t="s">
        <v>314</v>
      </c>
      <c r="I18" s="71" t="s">
        <v>314</v>
      </c>
      <c r="J18" s="72" t="s">
        <v>314</v>
      </c>
      <c r="K18" s="72" t="s">
        <v>314</v>
      </c>
      <c r="L18" s="73" t="s">
        <v>314</v>
      </c>
      <c r="M18" s="72" t="s">
        <v>314</v>
      </c>
      <c r="N18" s="72">
        <v>9.8053302732581805E-4</v>
      </c>
      <c r="O18" s="72">
        <v>2.2871509171432425E-4</v>
      </c>
      <c r="P18" s="72" t="s">
        <v>314</v>
      </c>
      <c r="Q18" s="72" t="s">
        <v>314</v>
      </c>
      <c r="R18" s="72" t="s">
        <v>314</v>
      </c>
      <c r="S18" s="72" t="s">
        <v>314</v>
      </c>
      <c r="T18" s="72" t="s">
        <v>314</v>
      </c>
      <c r="U18" s="71">
        <v>6.3507478915293691E-4</v>
      </c>
      <c r="V18" s="72" t="s">
        <v>314</v>
      </c>
      <c r="W18" s="72" t="s">
        <v>314</v>
      </c>
      <c r="X18" s="72" t="s">
        <v>314</v>
      </c>
      <c r="Y18" s="73" t="s">
        <v>314</v>
      </c>
      <c r="Z18" s="72" t="s">
        <v>314</v>
      </c>
      <c r="AA18" s="72" t="s">
        <v>314</v>
      </c>
      <c r="AB18" s="72" t="s">
        <v>314</v>
      </c>
      <c r="AC18" s="72" t="s">
        <v>314</v>
      </c>
      <c r="AD18" s="72" t="s">
        <v>314</v>
      </c>
      <c r="AE18" s="72" t="s">
        <v>314</v>
      </c>
      <c r="AF18" s="72" t="s">
        <v>314</v>
      </c>
      <c r="AG18" s="73">
        <v>5.9068093863985822E-3</v>
      </c>
    </row>
    <row r="19" spans="1:33" x14ac:dyDescent="0.3">
      <c r="A19" s="80" t="s">
        <v>40</v>
      </c>
      <c r="B19" s="75">
        <v>3.2873126376212868E-5</v>
      </c>
      <c r="C19" s="76">
        <v>1.8371366100553035E-4</v>
      </c>
      <c r="D19" s="76">
        <v>7.3278526898853323E-5</v>
      </c>
      <c r="E19" s="76" t="s">
        <v>314</v>
      </c>
      <c r="F19" s="75" t="s">
        <v>314</v>
      </c>
      <c r="G19" s="76" t="s">
        <v>314</v>
      </c>
      <c r="H19" s="77" t="s">
        <v>314</v>
      </c>
      <c r="I19" s="75" t="s">
        <v>314</v>
      </c>
      <c r="J19" s="76" t="s">
        <v>314</v>
      </c>
      <c r="K19" s="76" t="s">
        <v>314</v>
      </c>
      <c r="L19" s="77" t="s">
        <v>314</v>
      </c>
      <c r="M19" s="76" t="s">
        <v>314</v>
      </c>
      <c r="N19" s="76" t="s">
        <v>314</v>
      </c>
      <c r="O19" s="76" t="s">
        <v>314</v>
      </c>
      <c r="P19" s="76" t="s">
        <v>314</v>
      </c>
      <c r="Q19" s="76" t="s">
        <v>314</v>
      </c>
      <c r="R19" s="76" t="s">
        <v>314</v>
      </c>
      <c r="S19" s="76" t="s">
        <v>314</v>
      </c>
      <c r="T19" s="76" t="s">
        <v>314</v>
      </c>
      <c r="U19" s="75" t="s">
        <v>314</v>
      </c>
      <c r="V19" s="76" t="s">
        <v>314</v>
      </c>
      <c r="W19" s="76" t="s">
        <v>314</v>
      </c>
      <c r="X19" s="76" t="s">
        <v>314</v>
      </c>
      <c r="Y19" s="77" t="s">
        <v>314</v>
      </c>
      <c r="Z19" s="76" t="s">
        <v>314</v>
      </c>
      <c r="AA19" s="76" t="s">
        <v>314</v>
      </c>
      <c r="AB19" s="76" t="s">
        <v>314</v>
      </c>
      <c r="AC19" s="76" t="s">
        <v>314</v>
      </c>
      <c r="AD19" s="76" t="s">
        <v>314</v>
      </c>
      <c r="AE19" s="76" t="s">
        <v>314</v>
      </c>
      <c r="AF19" s="76" t="s">
        <v>314</v>
      </c>
      <c r="AG19" s="77">
        <v>2.8148783705923185E-4</v>
      </c>
    </row>
    <row r="20" spans="1:33" x14ac:dyDescent="0.3">
      <c r="A20" s="81" t="s">
        <v>42</v>
      </c>
      <c r="B20" s="82">
        <v>2.4421876377791508E-3</v>
      </c>
      <c r="C20" s="83">
        <v>2.6611372414536145E-3</v>
      </c>
      <c r="D20" s="83">
        <v>6.178452265299607E-4</v>
      </c>
      <c r="E20" s="83">
        <v>9.7167648991379873E-6</v>
      </c>
      <c r="F20" s="82" t="s">
        <v>314</v>
      </c>
      <c r="G20" s="83" t="s">
        <v>314</v>
      </c>
      <c r="H20" s="84" t="s">
        <v>314</v>
      </c>
      <c r="I20" s="82">
        <v>4.5691784930490898E-5</v>
      </c>
      <c r="J20" s="83" t="s">
        <v>314</v>
      </c>
      <c r="K20" s="83" t="s">
        <v>314</v>
      </c>
      <c r="L20" s="84" t="s">
        <v>314</v>
      </c>
      <c r="M20" s="83" t="s">
        <v>314</v>
      </c>
      <c r="N20" s="83">
        <v>1.7369344969501169E-4</v>
      </c>
      <c r="O20" s="83">
        <v>5.8141360399897085E-5</v>
      </c>
      <c r="P20" s="83" t="s">
        <v>314</v>
      </c>
      <c r="Q20" s="83" t="s">
        <v>314</v>
      </c>
      <c r="R20" s="83" t="s">
        <v>314</v>
      </c>
      <c r="S20" s="83" t="s">
        <v>314</v>
      </c>
      <c r="T20" s="83" t="s">
        <v>314</v>
      </c>
      <c r="U20" s="82">
        <v>3.193103913587577E-5</v>
      </c>
      <c r="V20" s="83">
        <v>8.7998714945842939E-6</v>
      </c>
      <c r="W20" s="83" t="s">
        <v>314</v>
      </c>
      <c r="X20" s="83" t="s">
        <v>314</v>
      </c>
      <c r="Y20" s="84" t="s">
        <v>314</v>
      </c>
      <c r="Z20" s="83" t="s">
        <v>314</v>
      </c>
      <c r="AA20" s="83" t="s">
        <v>314</v>
      </c>
      <c r="AB20" s="83" t="s">
        <v>314</v>
      </c>
      <c r="AC20" s="83" t="s">
        <v>314</v>
      </c>
      <c r="AD20" s="83" t="s">
        <v>314</v>
      </c>
      <c r="AE20" s="83" t="s">
        <v>314</v>
      </c>
      <c r="AF20" s="83" t="s">
        <v>314</v>
      </c>
      <c r="AG20" s="84">
        <v>1.0139279308619725E-3</v>
      </c>
    </row>
    <row r="21" spans="1:33" x14ac:dyDescent="0.3">
      <c r="A21" s="85" t="s">
        <v>44</v>
      </c>
      <c r="B21" s="75">
        <v>1.9039670011360165E-3</v>
      </c>
      <c r="C21" s="76">
        <v>1.7517200098116962E-3</v>
      </c>
      <c r="D21" s="76">
        <v>3.5257214141093006E-4</v>
      </c>
      <c r="E21" s="76" t="s">
        <v>314</v>
      </c>
      <c r="F21" s="75" t="s">
        <v>314</v>
      </c>
      <c r="G21" s="76" t="s">
        <v>314</v>
      </c>
      <c r="H21" s="77" t="s">
        <v>314</v>
      </c>
      <c r="I21" s="75">
        <v>6.6424187802971367E-6</v>
      </c>
      <c r="J21" s="76" t="s">
        <v>314</v>
      </c>
      <c r="K21" s="76" t="s">
        <v>314</v>
      </c>
      <c r="L21" s="77" t="s">
        <v>314</v>
      </c>
      <c r="M21" s="76" t="s">
        <v>314</v>
      </c>
      <c r="N21" s="76">
        <v>2.7052799744522885E-4</v>
      </c>
      <c r="O21" s="76">
        <v>5.0867574931605356E-6</v>
      </c>
      <c r="P21" s="76" t="s">
        <v>314</v>
      </c>
      <c r="Q21" s="76" t="s">
        <v>314</v>
      </c>
      <c r="R21" s="76" t="s">
        <v>314</v>
      </c>
      <c r="S21" s="76" t="s">
        <v>314</v>
      </c>
      <c r="T21" s="76">
        <v>3.7531140764937138E-6</v>
      </c>
      <c r="U21" s="75">
        <v>7.3179295449787621E-6</v>
      </c>
      <c r="V21" s="76" t="s">
        <v>314</v>
      </c>
      <c r="W21" s="76" t="s">
        <v>314</v>
      </c>
      <c r="X21" s="76" t="s">
        <v>314</v>
      </c>
      <c r="Y21" s="77" t="s">
        <v>314</v>
      </c>
      <c r="Z21" s="76" t="s">
        <v>314</v>
      </c>
      <c r="AA21" s="76" t="s">
        <v>314</v>
      </c>
      <c r="AB21" s="76" t="s">
        <v>314</v>
      </c>
      <c r="AC21" s="76" t="s">
        <v>314</v>
      </c>
      <c r="AD21" s="76" t="s">
        <v>314</v>
      </c>
      <c r="AE21" s="76" t="s">
        <v>314</v>
      </c>
      <c r="AF21" s="76" t="s">
        <v>314</v>
      </c>
      <c r="AG21" s="77">
        <v>1.080240930057914E-3</v>
      </c>
    </row>
    <row r="22" spans="1:33" x14ac:dyDescent="0.3">
      <c r="A22" s="86" t="s">
        <v>46</v>
      </c>
      <c r="B22" s="75">
        <v>6.4402142170324236E-4</v>
      </c>
      <c r="C22" s="76">
        <v>4.1821022660922338E-4</v>
      </c>
      <c r="D22" s="76">
        <v>1.3667130372516391E-4</v>
      </c>
      <c r="E22" s="76" t="s">
        <v>314</v>
      </c>
      <c r="F22" s="75" t="s">
        <v>314</v>
      </c>
      <c r="G22" s="76" t="s">
        <v>314</v>
      </c>
      <c r="H22" s="77" t="s">
        <v>314</v>
      </c>
      <c r="I22" s="75">
        <v>2.051512705403132E-5</v>
      </c>
      <c r="J22" s="76" t="s">
        <v>314</v>
      </c>
      <c r="K22" s="76" t="s">
        <v>314</v>
      </c>
      <c r="L22" s="77" t="s">
        <v>314</v>
      </c>
      <c r="M22" s="76" t="s">
        <v>314</v>
      </c>
      <c r="N22" s="76">
        <v>1.2357529095426397E-4</v>
      </c>
      <c r="O22" s="76">
        <v>3.0487906294012647E-5</v>
      </c>
      <c r="P22" s="76" t="s">
        <v>314</v>
      </c>
      <c r="Q22" s="76" t="s">
        <v>314</v>
      </c>
      <c r="R22" s="76" t="s">
        <v>314</v>
      </c>
      <c r="S22" s="76" t="s">
        <v>314</v>
      </c>
      <c r="T22" s="76" t="s">
        <v>314</v>
      </c>
      <c r="U22" s="75" t="s">
        <v>314</v>
      </c>
      <c r="V22" s="76" t="s">
        <v>314</v>
      </c>
      <c r="W22" s="76" t="s">
        <v>314</v>
      </c>
      <c r="X22" s="76" t="s">
        <v>314</v>
      </c>
      <c r="Y22" s="77" t="s">
        <v>314</v>
      </c>
      <c r="Z22" s="76" t="s">
        <v>314</v>
      </c>
      <c r="AA22" s="76" t="s">
        <v>314</v>
      </c>
      <c r="AB22" s="76" t="s">
        <v>314</v>
      </c>
      <c r="AC22" s="76" t="s">
        <v>314</v>
      </c>
      <c r="AD22" s="76" t="s">
        <v>314</v>
      </c>
      <c r="AE22" s="76" t="s">
        <v>314</v>
      </c>
      <c r="AF22" s="76" t="s">
        <v>314</v>
      </c>
      <c r="AG22" s="77">
        <v>9.6589513409446679E-4</v>
      </c>
    </row>
    <row r="23" spans="1:33" x14ac:dyDescent="0.3">
      <c r="A23" s="86" t="s">
        <v>48</v>
      </c>
      <c r="B23" s="75">
        <v>2.3405486302935003E-4</v>
      </c>
      <c r="C23" s="76">
        <v>1.2721138607397657E-4</v>
      </c>
      <c r="D23" s="76">
        <v>1.697017245444223E-3</v>
      </c>
      <c r="E23" s="76" t="s">
        <v>314</v>
      </c>
      <c r="F23" s="75" t="s">
        <v>314</v>
      </c>
      <c r="G23" s="76" t="s">
        <v>314</v>
      </c>
      <c r="H23" s="77" t="s">
        <v>314</v>
      </c>
      <c r="I23" s="75" t="s">
        <v>314</v>
      </c>
      <c r="J23" s="76" t="s">
        <v>314</v>
      </c>
      <c r="K23" s="76" t="s">
        <v>314</v>
      </c>
      <c r="L23" s="77" t="s">
        <v>314</v>
      </c>
      <c r="M23" s="76" t="s">
        <v>314</v>
      </c>
      <c r="N23" s="76">
        <v>7.3651094333180444E-5</v>
      </c>
      <c r="O23" s="76" t="s">
        <v>314</v>
      </c>
      <c r="P23" s="76" t="s">
        <v>314</v>
      </c>
      <c r="Q23" s="76" t="s">
        <v>314</v>
      </c>
      <c r="R23" s="76" t="s">
        <v>314</v>
      </c>
      <c r="S23" s="76" t="s">
        <v>314</v>
      </c>
      <c r="T23" s="76" t="s">
        <v>314</v>
      </c>
      <c r="U23" s="75" t="s">
        <v>314</v>
      </c>
      <c r="V23" s="76" t="s">
        <v>314</v>
      </c>
      <c r="W23" s="76" t="s">
        <v>314</v>
      </c>
      <c r="X23" s="76" t="s">
        <v>314</v>
      </c>
      <c r="Y23" s="77" t="s">
        <v>314</v>
      </c>
      <c r="Z23" s="76" t="s">
        <v>314</v>
      </c>
      <c r="AA23" s="76" t="s">
        <v>314</v>
      </c>
      <c r="AB23" s="76" t="s">
        <v>314</v>
      </c>
      <c r="AC23" s="76" t="s">
        <v>314</v>
      </c>
      <c r="AD23" s="76" t="s">
        <v>314</v>
      </c>
      <c r="AE23" s="76" t="s">
        <v>314</v>
      </c>
      <c r="AF23" s="76" t="s">
        <v>314</v>
      </c>
      <c r="AG23" s="77">
        <v>5.776093258120815E-4</v>
      </c>
    </row>
    <row r="24" spans="1:33" x14ac:dyDescent="0.3">
      <c r="A24" s="86" t="s">
        <v>50</v>
      </c>
      <c r="B24" s="75">
        <v>1.1803371741245769E-6</v>
      </c>
      <c r="C24" s="76">
        <v>7.9235186948624218E-4</v>
      </c>
      <c r="D24" s="76">
        <v>2.4642968861514304E-4</v>
      </c>
      <c r="E24" s="76" t="s">
        <v>314</v>
      </c>
      <c r="F24" s="75" t="s">
        <v>314</v>
      </c>
      <c r="G24" s="76" t="s">
        <v>314</v>
      </c>
      <c r="H24" s="77" t="s">
        <v>314</v>
      </c>
      <c r="I24" s="75" t="s">
        <v>314</v>
      </c>
      <c r="J24" s="76" t="s">
        <v>314</v>
      </c>
      <c r="K24" s="76" t="s">
        <v>314</v>
      </c>
      <c r="L24" s="77" t="s">
        <v>314</v>
      </c>
      <c r="M24" s="76" t="s">
        <v>314</v>
      </c>
      <c r="N24" s="76">
        <v>1.8735810316349535E-5</v>
      </c>
      <c r="O24" s="76" t="s">
        <v>314</v>
      </c>
      <c r="P24" s="76" t="s">
        <v>314</v>
      </c>
      <c r="Q24" s="76" t="s">
        <v>314</v>
      </c>
      <c r="R24" s="76" t="s">
        <v>314</v>
      </c>
      <c r="S24" s="76" t="s">
        <v>314</v>
      </c>
      <c r="T24" s="76" t="s">
        <v>314</v>
      </c>
      <c r="U24" s="75" t="s">
        <v>314</v>
      </c>
      <c r="V24" s="76" t="s">
        <v>314</v>
      </c>
      <c r="W24" s="76" t="s">
        <v>314</v>
      </c>
      <c r="X24" s="76" t="s">
        <v>314</v>
      </c>
      <c r="Y24" s="77" t="s">
        <v>314</v>
      </c>
      <c r="Z24" s="76" t="s">
        <v>314</v>
      </c>
      <c r="AA24" s="76" t="s">
        <v>314</v>
      </c>
      <c r="AB24" s="76" t="s">
        <v>314</v>
      </c>
      <c r="AC24" s="76" t="s">
        <v>314</v>
      </c>
      <c r="AD24" s="76" t="s">
        <v>314</v>
      </c>
      <c r="AE24" s="76" t="s">
        <v>314</v>
      </c>
      <c r="AF24" s="76" t="s">
        <v>314</v>
      </c>
      <c r="AG24" s="77">
        <v>1.0871574561288215E-5</v>
      </c>
    </row>
    <row r="25" spans="1:33" x14ac:dyDescent="0.3">
      <c r="A25" s="86" t="s">
        <v>52</v>
      </c>
      <c r="B25" s="75">
        <v>7.9471157874027797E-6</v>
      </c>
      <c r="C25" s="76">
        <v>2.9815777209188871E-5</v>
      </c>
      <c r="D25" s="76">
        <v>9.2905436166829653E-6</v>
      </c>
      <c r="E25" s="76" t="s">
        <v>314</v>
      </c>
      <c r="F25" s="75" t="s">
        <v>314</v>
      </c>
      <c r="G25" s="76" t="s">
        <v>314</v>
      </c>
      <c r="H25" s="77" t="s">
        <v>314</v>
      </c>
      <c r="I25" s="75" t="s">
        <v>314</v>
      </c>
      <c r="J25" s="76" t="s">
        <v>314</v>
      </c>
      <c r="K25" s="76" t="s">
        <v>314</v>
      </c>
      <c r="L25" s="77" t="s">
        <v>314</v>
      </c>
      <c r="M25" s="76" t="s">
        <v>314</v>
      </c>
      <c r="N25" s="76" t="s">
        <v>314</v>
      </c>
      <c r="O25" s="76" t="s">
        <v>314</v>
      </c>
      <c r="P25" s="76" t="s">
        <v>314</v>
      </c>
      <c r="Q25" s="76" t="s">
        <v>314</v>
      </c>
      <c r="R25" s="76" t="s">
        <v>314</v>
      </c>
      <c r="S25" s="76" t="s">
        <v>314</v>
      </c>
      <c r="T25" s="76" t="s">
        <v>314</v>
      </c>
      <c r="U25" s="75">
        <v>1.0892384405271128E-6</v>
      </c>
      <c r="V25" s="76" t="s">
        <v>314</v>
      </c>
      <c r="W25" s="76" t="s">
        <v>314</v>
      </c>
      <c r="X25" s="76" t="s">
        <v>314</v>
      </c>
      <c r="Y25" s="77" t="s">
        <v>314</v>
      </c>
      <c r="Z25" s="76" t="s">
        <v>314</v>
      </c>
      <c r="AA25" s="76" t="s">
        <v>314</v>
      </c>
      <c r="AB25" s="76" t="s">
        <v>314</v>
      </c>
      <c r="AC25" s="76" t="s">
        <v>314</v>
      </c>
      <c r="AD25" s="76" t="s">
        <v>314</v>
      </c>
      <c r="AE25" s="76" t="s">
        <v>314</v>
      </c>
      <c r="AF25" s="76" t="s">
        <v>314</v>
      </c>
      <c r="AG25" s="77">
        <v>3.4395887190926083E-5</v>
      </c>
    </row>
    <row r="26" spans="1:33" x14ac:dyDescent="0.3">
      <c r="A26" s="86" t="s">
        <v>54</v>
      </c>
      <c r="B26" s="75">
        <v>1.3159395833898995E-3</v>
      </c>
      <c r="C26" s="76">
        <v>1.3708488265843043E-3</v>
      </c>
      <c r="D26" s="76">
        <v>1.1137753705602548E-3</v>
      </c>
      <c r="E26" s="76">
        <v>8.8940361990282066E-7</v>
      </c>
      <c r="F26" s="75" t="s">
        <v>314</v>
      </c>
      <c r="G26" s="76" t="s">
        <v>314</v>
      </c>
      <c r="H26" s="77" t="s">
        <v>314</v>
      </c>
      <c r="I26" s="75">
        <v>5.7937861943033609E-4</v>
      </c>
      <c r="J26" s="76" t="s">
        <v>314</v>
      </c>
      <c r="K26" s="76" t="s">
        <v>314</v>
      </c>
      <c r="L26" s="77" t="s">
        <v>314</v>
      </c>
      <c r="M26" s="76" t="s">
        <v>314</v>
      </c>
      <c r="N26" s="76">
        <v>1.6452149613662083E-3</v>
      </c>
      <c r="O26" s="76">
        <v>5.1128718645524894E-4</v>
      </c>
      <c r="P26" s="76" t="s">
        <v>314</v>
      </c>
      <c r="Q26" s="76" t="s">
        <v>314</v>
      </c>
      <c r="R26" s="76" t="s">
        <v>314</v>
      </c>
      <c r="S26" s="76" t="s">
        <v>314</v>
      </c>
      <c r="T26" s="76" t="s">
        <v>314</v>
      </c>
      <c r="U26" s="75">
        <v>4.5932904479520157E-5</v>
      </c>
      <c r="V26" s="76" t="s">
        <v>314</v>
      </c>
      <c r="W26" s="76" t="s">
        <v>314</v>
      </c>
      <c r="X26" s="76" t="s">
        <v>314</v>
      </c>
      <c r="Y26" s="77" t="s">
        <v>314</v>
      </c>
      <c r="Z26" s="76" t="s">
        <v>314</v>
      </c>
      <c r="AA26" s="76" t="s">
        <v>314</v>
      </c>
      <c r="AB26" s="76" t="s">
        <v>314</v>
      </c>
      <c r="AC26" s="76" t="s">
        <v>314</v>
      </c>
      <c r="AD26" s="76">
        <v>1.746589340531813E-4</v>
      </c>
      <c r="AE26" s="76" t="s">
        <v>314</v>
      </c>
      <c r="AF26" s="76" t="s">
        <v>314</v>
      </c>
      <c r="AG26" s="77">
        <v>2.2280315646614969E-3</v>
      </c>
    </row>
    <row r="27" spans="1:33" x14ac:dyDescent="0.3">
      <c r="A27" s="86" t="s">
        <v>56</v>
      </c>
      <c r="B27" s="75">
        <v>1.2279557183179209E-5</v>
      </c>
      <c r="C27" s="76">
        <v>1.2190824085438286E-4</v>
      </c>
      <c r="D27" s="76">
        <v>1.9616082720450121E-3</v>
      </c>
      <c r="E27" s="76" t="s">
        <v>314</v>
      </c>
      <c r="F27" s="75" t="s">
        <v>314</v>
      </c>
      <c r="G27" s="76" t="s">
        <v>314</v>
      </c>
      <c r="H27" s="77" t="s">
        <v>314</v>
      </c>
      <c r="I27" s="75">
        <v>1.5794418746311852E-3</v>
      </c>
      <c r="J27" s="76" t="s">
        <v>314</v>
      </c>
      <c r="K27" s="76" t="s">
        <v>314</v>
      </c>
      <c r="L27" s="77" t="s">
        <v>314</v>
      </c>
      <c r="M27" s="76" t="s">
        <v>314</v>
      </c>
      <c r="N27" s="76">
        <v>2.3524478299866637E-3</v>
      </c>
      <c r="O27" s="76">
        <v>7.5067592243126485E-4</v>
      </c>
      <c r="P27" s="76" t="s">
        <v>314</v>
      </c>
      <c r="Q27" s="76" t="s">
        <v>314</v>
      </c>
      <c r="R27" s="76" t="s">
        <v>314</v>
      </c>
      <c r="S27" s="76">
        <v>5.3679438524979132E-6</v>
      </c>
      <c r="T27" s="76" t="s">
        <v>314</v>
      </c>
      <c r="U27" s="75">
        <v>3.2392360201863286E-4</v>
      </c>
      <c r="V27" s="76">
        <v>9.5172382156423005E-5</v>
      </c>
      <c r="W27" s="76" t="s">
        <v>314</v>
      </c>
      <c r="X27" s="76" t="s">
        <v>314</v>
      </c>
      <c r="Y27" s="77" t="s">
        <v>314</v>
      </c>
      <c r="Z27" s="76" t="s">
        <v>314</v>
      </c>
      <c r="AA27" s="76" t="s">
        <v>314</v>
      </c>
      <c r="AB27" s="76" t="s">
        <v>314</v>
      </c>
      <c r="AC27" s="76" t="s">
        <v>314</v>
      </c>
      <c r="AD27" s="76">
        <v>2.8960805635425726E-4</v>
      </c>
      <c r="AE27" s="76" t="s">
        <v>314</v>
      </c>
      <c r="AF27" s="76" t="s">
        <v>314</v>
      </c>
      <c r="AG27" s="77">
        <v>4.5319173258401204E-3</v>
      </c>
    </row>
    <row r="28" spans="1:33" x14ac:dyDescent="0.3">
      <c r="A28" s="86" t="s">
        <v>58</v>
      </c>
      <c r="B28" s="75">
        <v>7.6259986164724572E-4</v>
      </c>
      <c r="C28" s="76">
        <v>9.9752905896636872E-4</v>
      </c>
      <c r="D28" s="76">
        <v>1.2750043730947061E-3</v>
      </c>
      <c r="E28" s="76">
        <v>3.6236810820408985E-6</v>
      </c>
      <c r="F28" s="75" t="s">
        <v>314</v>
      </c>
      <c r="G28" s="76" t="s">
        <v>314</v>
      </c>
      <c r="H28" s="77" t="s">
        <v>314</v>
      </c>
      <c r="I28" s="75">
        <v>2.9347647993873869E-4</v>
      </c>
      <c r="J28" s="76" t="s">
        <v>314</v>
      </c>
      <c r="K28" s="76" t="s">
        <v>314</v>
      </c>
      <c r="L28" s="77" t="s">
        <v>314</v>
      </c>
      <c r="M28" s="76" t="s">
        <v>314</v>
      </c>
      <c r="N28" s="76">
        <v>4.1821893427443612E-4</v>
      </c>
      <c r="O28" s="76">
        <v>2.5994780561765029E-4</v>
      </c>
      <c r="P28" s="76" t="s">
        <v>314</v>
      </c>
      <c r="Q28" s="76" t="s">
        <v>314</v>
      </c>
      <c r="R28" s="76" t="s">
        <v>314</v>
      </c>
      <c r="S28" s="76" t="s">
        <v>314</v>
      </c>
      <c r="T28" s="76" t="s">
        <v>314</v>
      </c>
      <c r="U28" s="75">
        <v>2.6698566533516122E-5</v>
      </c>
      <c r="V28" s="76">
        <v>9.7995345616624292E-6</v>
      </c>
      <c r="W28" s="76" t="s">
        <v>314</v>
      </c>
      <c r="X28" s="76" t="s">
        <v>314</v>
      </c>
      <c r="Y28" s="77" t="s">
        <v>314</v>
      </c>
      <c r="Z28" s="76" t="s">
        <v>314</v>
      </c>
      <c r="AA28" s="76" t="s">
        <v>314</v>
      </c>
      <c r="AB28" s="76" t="s">
        <v>314</v>
      </c>
      <c r="AC28" s="76" t="s">
        <v>314</v>
      </c>
      <c r="AD28" s="76">
        <v>6.2572722669207838E-5</v>
      </c>
      <c r="AE28" s="76" t="s">
        <v>314</v>
      </c>
      <c r="AF28" s="76" t="s">
        <v>314</v>
      </c>
      <c r="AG28" s="77">
        <v>4.5985076317679938E-3</v>
      </c>
    </row>
    <row r="29" spans="1:33" x14ac:dyDescent="0.3">
      <c r="A29" s="86" t="s">
        <v>60</v>
      </c>
      <c r="B29" s="75">
        <v>2.64804013396813E-6</v>
      </c>
      <c r="C29" s="76">
        <v>8.3975478442480341E-6</v>
      </c>
      <c r="D29" s="76" t="s">
        <v>314</v>
      </c>
      <c r="E29" s="76" t="s">
        <v>314</v>
      </c>
      <c r="F29" s="75" t="s">
        <v>314</v>
      </c>
      <c r="G29" s="76" t="s">
        <v>314</v>
      </c>
      <c r="H29" s="77" t="s">
        <v>314</v>
      </c>
      <c r="I29" s="75">
        <v>2.0734593585010631E-5</v>
      </c>
      <c r="J29" s="76" t="s">
        <v>314</v>
      </c>
      <c r="K29" s="76" t="s">
        <v>314</v>
      </c>
      <c r="L29" s="77" t="s">
        <v>314</v>
      </c>
      <c r="M29" s="76" t="s">
        <v>314</v>
      </c>
      <c r="N29" s="76">
        <v>7.4719982376172299E-5</v>
      </c>
      <c r="O29" s="76">
        <v>1.0243663988609438E-5</v>
      </c>
      <c r="P29" s="76" t="s">
        <v>314</v>
      </c>
      <c r="Q29" s="76" t="s">
        <v>314</v>
      </c>
      <c r="R29" s="76" t="s">
        <v>314</v>
      </c>
      <c r="S29" s="76" t="s">
        <v>314</v>
      </c>
      <c r="T29" s="76" t="s">
        <v>314</v>
      </c>
      <c r="U29" s="75" t="s">
        <v>314</v>
      </c>
      <c r="V29" s="76" t="s">
        <v>314</v>
      </c>
      <c r="W29" s="76" t="s">
        <v>314</v>
      </c>
      <c r="X29" s="76" t="s">
        <v>314</v>
      </c>
      <c r="Y29" s="77" t="s">
        <v>314</v>
      </c>
      <c r="Z29" s="76" t="s">
        <v>314</v>
      </c>
      <c r="AA29" s="76" t="s">
        <v>314</v>
      </c>
      <c r="AB29" s="76" t="s">
        <v>314</v>
      </c>
      <c r="AC29" s="76" t="s">
        <v>314</v>
      </c>
      <c r="AD29" s="76" t="s">
        <v>314</v>
      </c>
      <c r="AE29" s="76" t="s">
        <v>314</v>
      </c>
      <c r="AF29" s="76" t="s">
        <v>314</v>
      </c>
      <c r="AG29" s="77">
        <v>3.5859141862133845E-4</v>
      </c>
    </row>
    <row r="30" spans="1:33" x14ac:dyDescent="0.3">
      <c r="A30" s="86" t="s">
        <v>62</v>
      </c>
      <c r="B30" s="75">
        <v>4.9270984409544102E-5</v>
      </c>
      <c r="C30" s="76">
        <v>2.5012265884159582E-5</v>
      </c>
      <c r="D30" s="76">
        <v>2.3781994068065776E-5</v>
      </c>
      <c r="E30" s="76">
        <v>7.9414805098863459E-7</v>
      </c>
      <c r="F30" s="75" t="s">
        <v>314</v>
      </c>
      <c r="G30" s="76" t="s">
        <v>314</v>
      </c>
      <c r="H30" s="77" t="s">
        <v>314</v>
      </c>
      <c r="I30" s="75">
        <v>1.2000138665968651E-4</v>
      </c>
      <c r="J30" s="76" t="s">
        <v>314</v>
      </c>
      <c r="K30" s="76" t="s">
        <v>314</v>
      </c>
      <c r="L30" s="77" t="s">
        <v>314</v>
      </c>
      <c r="M30" s="76" t="s">
        <v>314</v>
      </c>
      <c r="N30" s="76">
        <v>5.1082588168805987E-5</v>
      </c>
      <c r="O30" s="76">
        <v>2.4618091633101244E-5</v>
      </c>
      <c r="P30" s="76" t="s">
        <v>314</v>
      </c>
      <c r="Q30" s="76" t="s">
        <v>314</v>
      </c>
      <c r="R30" s="76" t="s">
        <v>314</v>
      </c>
      <c r="S30" s="76">
        <v>1.727007219592246E-5</v>
      </c>
      <c r="T30" s="76" t="s">
        <v>314</v>
      </c>
      <c r="U30" s="75" t="s">
        <v>314</v>
      </c>
      <c r="V30" s="76" t="s">
        <v>314</v>
      </c>
      <c r="W30" s="76" t="s">
        <v>314</v>
      </c>
      <c r="X30" s="76" t="s">
        <v>314</v>
      </c>
      <c r="Y30" s="77" t="s">
        <v>314</v>
      </c>
      <c r="Z30" s="76" t="s">
        <v>314</v>
      </c>
      <c r="AA30" s="76" t="s">
        <v>314</v>
      </c>
      <c r="AB30" s="76" t="s">
        <v>314</v>
      </c>
      <c r="AC30" s="76" t="s">
        <v>314</v>
      </c>
      <c r="AD30" s="76" t="s">
        <v>314</v>
      </c>
      <c r="AE30" s="76" t="s">
        <v>314</v>
      </c>
      <c r="AF30" s="76" t="s">
        <v>314</v>
      </c>
      <c r="AG30" s="77">
        <v>1.047514065506505E-3</v>
      </c>
    </row>
    <row r="31" spans="1:33" x14ac:dyDescent="0.3">
      <c r="A31" s="87" t="s">
        <v>64</v>
      </c>
      <c r="B31" s="75">
        <v>3.4789197092312978E-4</v>
      </c>
      <c r="C31" s="76">
        <v>2.1465491517294889E-4</v>
      </c>
      <c r="D31" s="76">
        <v>3.1970171781186342E-4</v>
      </c>
      <c r="E31" s="76">
        <v>2.8984384478445193E-6</v>
      </c>
      <c r="F31" s="75" t="s">
        <v>314</v>
      </c>
      <c r="G31" s="76" t="s">
        <v>314</v>
      </c>
      <c r="H31" s="77" t="s">
        <v>314</v>
      </c>
      <c r="I31" s="75">
        <v>1.4829942488083531E-4</v>
      </c>
      <c r="J31" s="76" t="s">
        <v>314</v>
      </c>
      <c r="K31" s="76" t="s">
        <v>314</v>
      </c>
      <c r="L31" s="77" t="s">
        <v>314</v>
      </c>
      <c r="M31" s="76" t="s">
        <v>314</v>
      </c>
      <c r="N31" s="76">
        <v>1.3482367320424382E-4</v>
      </c>
      <c r="O31" s="76">
        <v>2.8362297838667677E-5</v>
      </c>
      <c r="P31" s="76" t="s">
        <v>314</v>
      </c>
      <c r="Q31" s="76" t="s">
        <v>314</v>
      </c>
      <c r="R31" s="76" t="s">
        <v>314</v>
      </c>
      <c r="S31" s="76" t="s">
        <v>314</v>
      </c>
      <c r="T31" s="76" t="s">
        <v>314</v>
      </c>
      <c r="U31" s="75">
        <v>1.461641603498737E-5</v>
      </c>
      <c r="V31" s="76" t="s">
        <v>314</v>
      </c>
      <c r="W31" s="76" t="s">
        <v>314</v>
      </c>
      <c r="X31" s="76" t="s">
        <v>314</v>
      </c>
      <c r="Y31" s="77" t="s">
        <v>314</v>
      </c>
      <c r="Z31" s="76" t="s">
        <v>314</v>
      </c>
      <c r="AA31" s="76" t="s">
        <v>314</v>
      </c>
      <c r="AB31" s="76" t="s">
        <v>314</v>
      </c>
      <c r="AC31" s="76" t="s">
        <v>314</v>
      </c>
      <c r="AD31" s="76" t="s">
        <v>314</v>
      </c>
      <c r="AE31" s="76" t="s">
        <v>314</v>
      </c>
      <c r="AF31" s="76" t="s">
        <v>314</v>
      </c>
      <c r="AG31" s="77">
        <v>5.2641250103257825E-4</v>
      </c>
    </row>
    <row r="32" spans="1:33" x14ac:dyDescent="0.3">
      <c r="A32" s="88" t="s">
        <v>66</v>
      </c>
      <c r="B32" s="71" t="s">
        <v>314</v>
      </c>
      <c r="C32" s="72">
        <v>8.0875132724023465E-3</v>
      </c>
      <c r="D32" s="72" t="s">
        <v>314</v>
      </c>
      <c r="E32" s="72" t="s">
        <v>314</v>
      </c>
      <c r="F32" s="71" t="s">
        <v>314</v>
      </c>
      <c r="G32" s="72" t="s">
        <v>314</v>
      </c>
      <c r="H32" s="73" t="s">
        <v>314</v>
      </c>
      <c r="I32" s="71" t="s">
        <v>314</v>
      </c>
      <c r="J32" s="72" t="s">
        <v>314</v>
      </c>
      <c r="K32" s="72" t="s">
        <v>314</v>
      </c>
      <c r="L32" s="73" t="s">
        <v>314</v>
      </c>
      <c r="M32" s="72" t="s">
        <v>314</v>
      </c>
      <c r="N32" s="72" t="s">
        <v>314</v>
      </c>
      <c r="O32" s="72" t="s">
        <v>314</v>
      </c>
      <c r="P32" s="72" t="s">
        <v>314</v>
      </c>
      <c r="Q32" s="72" t="s">
        <v>314</v>
      </c>
      <c r="R32" s="72" t="s">
        <v>314</v>
      </c>
      <c r="S32" s="72" t="s">
        <v>314</v>
      </c>
      <c r="T32" s="72" t="s">
        <v>314</v>
      </c>
      <c r="U32" s="71" t="s">
        <v>314</v>
      </c>
      <c r="V32" s="72" t="s">
        <v>314</v>
      </c>
      <c r="W32" s="72" t="s">
        <v>314</v>
      </c>
      <c r="X32" s="72" t="s">
        <v>314</v>
      </c>
      <c r="Y32" s="73" t="s">
        <v>314</v>
      </c>
      <c r="Z32" s="72" t="s">
        <v>314</v>
      </c>
      <c r="AA32" s="72" t="s">
        <v>314</v>
      </c>
      <c r="AB32" s="72" t="s">
        <v>314</v>
      </c>
      <c r="AC32" s="72" t="s">
        <v>314</v>
      </c>
      <c r="AD32" s="72" t="s">
        <v>314</v>
      </c>
      <c r="AE32" s="72" t="s">
        <v>314</v>
      </c>
      <c r="AF32" s="72" t="s">
        <v>314</v>
      </c>
      <c r="AG32" s="73" t="s">
        <v>314</v>
      </c>
    </row>
    <row r="33" spans="1:33" x14ac:dyDescent="0.3">
      <c r="A33" s="89" t="s">
        <v>68</v>
      </c>
      <c r="B33" s="75" t="s">
        <v>314</v>
      </c>
      <c r="C33" s="76">
        <v>3.0159685475253654E-2</v>
      </c>
      <c r="D33" s="76">
        <v>6.4272414000779334E-5</v>
      </c>
      <c r="E33" s="76" t="s">
        <v>314</v>
      </c>
      <c r="F33" s="75" t="s">
        <v>314</v>
      </c>
      <c r="G33" s="76" t="s">
        <v>314</v>
      </c>
      <c r="H33" s="77" t="s">
        <v>314</v>
      </c>
      <c r="I33" s="75" t="s">
        <v>314</v>
      </c>
      <c r="J33" s="76" t="s">
        <v>314</v>
      </c>
      <c r="K33" s="76" t="s">
        <v>314</v>
      </c>
      <c r="L33" s="77" t="s">
        <v>314</v>
      </c>
      <c r="M33" s="76" t="s">
        <v>314</v>
      </c>
      <c r="N33" s="76" t="s">
        <v>314</v>
      </c>
      <c r="O33" s="76" t="s">
        <v>314</v>
      </c>
      <c r="P33" s="76" t="s">
        <v>314</v>
      </c>
      <c r="Q33" s="76" t="s">
        <v>314</v>
      </c>
      <c r="R33" s="76" t="s">
        <v>314</v>
      </c>
      <c r="S33" s="76" t="s">
        <v>314</v>
      </c>
      <c r="T33" s="76" t="s">
        <v>314</v>
      </c>
      <c r="U33" s="75" t="s">
        <v>314</v>
      </c>
      <c r="V33" s="76" t="s">
        <v>314</v>
      </c>
      <c r="W33" s="76" t="s">
        <v>314</v>
      </c>
      <c r="X33" s="76" t="s">
        <v>314</v>
      </c>
      <c r="Y33" s="77" t="s">
        <v>314</v>
      </c>
      <c r="Z33" s="76" t="s">
        <v>314</v>
      </c>
      <c r="AA33" s="76" t="s">
        <v>314</v>
      </c>
      <c r="AB33" s="76" t="s">
        <v>314</v>
      </c>
      <c r="AC33" s="76" t="s">
        <v>314</v>
      </c>
      <c r="AD33" s="76" t="s">
        <v>314</v>
      </c>
      <c r="AE33" s="76" t="s">
        <v>314</v>
      </c>
      <c r="AF33" s="76" t="s">
        <v>314</v>
      </c>
      <c r="AG33" s="77">
        <v>2.3559849143969459E-7</v>
      </c>
    </row>
    <row r="34" spans="1:33" x14ac:dyDescent="0.3">
      <c r="A34" s="89" t="s">
        <v>70</v>
      </c>
      <c r="B34" s="75">
        <v>9.3868311433860285E-5</v>
      </c>
      <c r="C34" s="76">
        <v>1.1891749730517362E-4</v>
      </c>
      <c r="D34" s="76">
        <v>3.6827031781799476E-3</v>
      </c>
      <c r="E34" s="76" t="s">
        <v>314</v>
      </c>
      <c r="F34" s="75" t="s">
        <v>314</v>
      </c>
      <c r="G34" s="76" t="s">
        <v>314</v>
      </c>
      <c r="H34" s="77" t="s">
        <v>314</v>
      </c>
      <c r="I34" s="75" t="s">
        <v>314</v>
      </c>
      <c r="J34" s="76" t="s">
        <v>314</v>
      </c>
      <c r="K34" s="76" t="s">
        <v>314</v>
      </c>
      <c r="L34" s="77" t="s">
        <v>314</v>
      </c>
      <c r="M34" s="76" t="s">
        <v>314</v>
      </c>
      <c r="N34" s="76">
        <v>4.2163034724763154E-5</v>
      </c>
      <c r="O34" s="76" t="s">
        <v>314</v>
      </c>
      <c r="P34" s="76" t="s">
        <v>314</v>
      </c>
      <c r="Q34" s="76" t="s">
        <v>314</v>
      </c>
      <c r="R34" s="76" t="s">
        <v>314</v>
      </c>
      <c r="S34" s="76" t="s">
        <v>314</v>
      </c>
      <c r="T34" s="76" t="s">
        <v>314</v>
      </c>
      <c r="U34" s="75">
        <v>3.0641479092496617E-4</v>
      </c>
      <c r="V34" s="76" t="s">
        <v>314</v>
      </c>
      <c r="W34" s="76" t="s">
        <v>314</v>
      </c>
      <c r="X34" s="76" t="s">
        <v>314</v>
      </c>
      <c r="Y34" s="77" t="s">
        <v>314</v>
      </c>
      <c r="Z34" s="76" t="s">
        <v>314</v>
      </c>
      <c r="AA34" s="76" t="s">
        <v>314</v>
      </c>
      <c r="AB34" s="76" t="s">
        <v>314</v>
      </c>
      <c r="AC34" s="76" t="s">
        <v>314</v>
      </c>
      <c r="AD34" s="76" t="s">
        <v>314</v>
      </c>
      <c r="AE34" s="76" t="s">
        <v>314</v>
      </c>
      <c r="AF34" s="76" t="s">
        <v>314</v>
      </c>
      <c r="AG34" s="77">
        <v>1.4760143075773655E-4</v>
      </c>
    </row>
    <row r="35" spans="1:33" x14ac:dyDescent="0.3">
      <c r="A35" s="89" t="s">
        <v>72</v>
      </c>
      <c r="B35" s="75" t="s">
        <v>314</v>
      </c>
      <c r="C35" s="76" t="s">
        <v>314</v>
      </c>
      <c r="D35" s="76" t="s">
        <v>314</v>
      </c>
      <c r="E35" s="76" t="s">
        <v>314</v>
      </c>
      <c r="F35" s="75" t="s">
        <v>314</v>
      </c>
      <c r="G35" s="76" t="s">
        <v>314</v>
      </c>
      <c r="H35" s="77" t="s">
        <v>314</v>
      </c>
      <c r="I35" s="75" t="s">
        <v>314</v>
      </c>
      <c r="J35" s="76" t="s">
        <v>314</v>
      </c>
      <c r="K35" s="76" t="s">
        <v>314</v>
      </c>
      <c r="L35" s="77" t="s">
        <v>314</v>
      </c>
      <c r="M35" s="76" t="s">
        <v>314</v>
      </c>
      <c r="N35" s="76" t="s">
        <v>314</v>
      </c>
      <c r="O35" s="76" t="s">
        <v>314</v>
      </c>
      <c r="P35" s="76" t="s">
        <v>314</v>
      </c>
      <c r="Q35" s="76" t="s">
        <v>314</v>
      </c>
      <c r="R35" s="76" t="s">
        <v>314</v>
      </c>
      <c r="S35" s="76" t="s">
        <v>314</v>
      </c>
      <c r="T35" s="76" t="s">
        <v>314</v>
      </c>
      <c r="U35" s="75" t="s">
        <v>314</v>
      </c>
      <c r="V35" s="76" t="s">
        <v>314</v>
      </c>
      <c r="W35" s="76" t="s">
        <v>314</v>
      </c>
      <c r="X35" s="76" t="s">
        <v>314</v>
      </c>
      <c r="Y35" s="77" t="s">
        <v>314</v>
      </c>
      <c r="Z35" s="76" t="s">
        <v>314</v>
      </c>
      <c r="AA35" s="76" t="s">
        <v>314</v>
      </c>
      <c r="AB35" s="76" t="s">
        <v>314</v>
      </c>
      <c r="AC35" s="76" t="s">
        <v>314</v>
      </c>
      <c r="AD35" s="76" t="s">
        <v>314</v>
      </c>
      <c r="AE35" s="76" t="s">
        <v>314</v>
      </c>
      <c r="AF35" s="76" t="s">
        <v>314</v>
      </c>
      <c r="AG35" s="77" t="s">
        <v>314</v>
      </c>
    </row>
    <row r="36" spans="1:33" x14ac:dyDescent="0.3">
      <c r="A36" s="89" t="s">
        <v>73</v>
      </c>
      <c r="B36" s="75" t="s">
        <v>314</v>
      </c>
      <c r="C36" s="76" t="s">
        <v>314</v>
      </c>
      <c r="D36" s="76" t="s">
        <v>314</v>
      </c>
      <c r="E36" s="76" t="s">
        <v>314</v>
      </c>
      <c r="F36" s="75" t="s">
        <v>314</v>
      </c>
      <c r="G36" s="76" t="s">
        <v>314</v>
      </c>
      <c r="H36" s="77" t="s">
        <v>314</v>
      </c>
      <c r="I36" s="75" t="s">
        <v>314</v>
      </c>
      <c r="J36" s="76" t="s">
        <v>314</v>
      </c>
      <c r="K36" s="76" t="s">
        <v>314</v>
      </c>
      <c r="L36" s="77" t="s">
        <v>314</v>
      </c>
      <c r="M36" s="76" t="s">
        <v>314</v>
      </c>
      <c r="N36" s="76" t="s">
        <v>314</v>
      </c>
      <c r="O36" s="76" t="s">
        <v>314</v>
      </c>
      <c r="P36" s="76" t="s">
        <v>314</v>
      </c>
      <c r="Q36" s="76" t="s">
        <v>314</v>
      </c>
      <c r="R36" s="76" t="s">
        <v>314</v>
      </c>
      <c r="S36" s="76" t="s">
        <v>314</v>
      </c>
      <c r="T36" s="76" t="s">
        <v>314</v>
      </c>
      <c r="U36" s="75" t="s">
        <v>314</v>
      </c>
      <c r="V36" s="76" t="s">
        <v>314</v>
      </c>
      <c r="W36" s="76" t="s">
        <v>314</v>
      </c>
      <c r="X36" s="76" t="s">
        <v>314</v>
      </c>
      <c r="Y36" s="77" t="s">
        <v>314</v>
      </c>
      <c r="Z36" s="76" t="s">
        <v>314</v>
      </c>
      <c r="AA36" s="76" t="s">
        <v>314</v>
      </c>
      <c r="AB36" s="76" t="s">
        <v>314</v>
      </c>
      <c r="AC36" s="76" t="s">
        <v>314</v>
      </c>
      <c r="AD36" s="76" t="s">
        <v>314</v>
      </c>
      <c r="AE36" s="76" t="s">
        <v>314</v>
      </c>
      <c r="AF36" s="76" t="s">
        <v>314</v>
      </c>
      <c r="AG36" s="77" t="s">
        <v>314</v>
      </c>
    </row>
    <row r="37" spans="1:33" x14ac:dyDescent="0.3">
      <c r="A37" s="89" t="s">
        <v>74</v>
      </c>
      <c r="B37" s="75">
        <v>8.9284985326990702E-6</v>
      </c>
      <c r="C37" s="76">
        <v>1.0177072359527102E-4</v>
      </c>
      <c r="D37" s="76" t="s">
        <v>314</v>
      </c>
      <c r="E37" s="76" t="s">
        <v>314</v>
      </c>
      <c r="F37" s="75" t="s">
        <v>314</v>
      </c>
      <c r="G37" s="76" t="s">
        <v>314</v>
      </c>
      <c r="H37" s="77" t="s">
        <v>314</v>
      </c>
      <c r="I37" s="75" t="s">
        <v>314</v>
      </c>
      <c r="J37" s="76">
        <v>5.3415772770905364E-3</v>
      </c>
      <c r="K37" s="76" t="s">
        <v>314</v>
      </c>
      <c r="L37" s="77" t="s">
        <v>314</v>
      </c>
      <c r="M37" s="76" t="s">
        <v>314</v>
      </c>
      <c r="N37" s="76" t="s">
        <v>314</v>
      </c>
      <c r="O37" s="76" t="s">
        <v>314</v>
      </c>
      <c r="P37" s="76" t="s">
        <v>314</v>
      </c>
      <c r="Q37" s="76" t="s">
        <v>314</v>
      </c>
      <c r="R37" s="76" t="s">
        <v>314</v>
      </c>
      <c r="S37" s="76" t="s">
        <v>314</v>
      </c>
      <c r="T37" s="76" t="s">
        <v>314</v>
      </c>
      <c r="U37" s="75" t="s">
        <v>314</v>
      </c>
      <c r="V37" s="76" t="s">
        <v>314</v>
      </c>
      <c r="W37" s="76" t="s">
        <v>314</v>
      </c>
      <c r="X37" s="76" t="s">
        <v>314</v>
      </c>
      <c r="Y37" s="77" t="s">
        <v>314</v>
      </c>
      <c r="Z37" s="76" t="s">
        <v>314</v>
      </c>
      <c r="AA37" s="76" t="s">
        <v>314</v>
      </c>
      <c r="AB37" s="76" t="s">
        <v>314</v>
      </c>
      <c r="AC37" s="76" t="s">
        <v>314</v>
      </c>
      <c r="AD37" s="76" t="s">
        <v>314</v>
      </c>
      <c r="AE37" s="76" t="s">
        <v>314</v>
      </c>
      <c r="AF37" s="76" t="s">
        <v>314</v>
      </c>
      <c r="AG37" s="77">
        <v>9.2640022424362406E-6</v>
      </c>
    </row>
    <row r="38" spans="1:33" x14ac:dyDescent="0.3">
      <c r="A38" s="90" t="s">
        <v>75</v>
      </c>
      <c r="B38" s="82">
        <v>1.2261034304473985E-6</v>
      </c>
      <c r="C38" s="83">
        <v>2.728082917658286E-4</v>
      </c>
      <c r="D38" s="83">
        <v>6.14794327580381E-4</v>
      </c>
      <c r="E38" s="83" t="s">
        <v>314</v>
      </c>
      <c r="F38" s="82" t="s">
        <v>314</v>
      </c>
      <c r="G38" s="83" t="s">
        <v>314</v>
      </c>
      <c r="H38" s="84" t="s">
        <v>314</v>
      </c>
      <c r="I38" s="82">
        <v>9.4845788884352948E-6</v>
      </c>
      <c r="J38" s="83" t="s">
        <v>314</v>
      </c>
      <c r="K38" s="83" t="s">
        <v>314</v>
      </c>
      <c r="L38" s="84" t="s">
        <v>314</v>
      </c>
      <c r="M38" s="83" t="s">
        <v>314</v>
      </c>
      <c r="N38" s="83">
        <v>3.277613024961734E-3</v>
      </c>
      <c r="O38" s="83">
        <v>3.4801143213295416E-4</v>
      </c>
      <c r="P38" s="83" t="s">
        <v>314</v>
      </c>
      <c r="Q38" s="83" t="s">
        <v>314</v>
      </c>
      <c r="R38" s="83" t="s">
        <v>314</v>
      </c>
      <c r="S38" s="83">
        <v>2.4458297955385788E-6</v>
      </c>
      <c r="T38" s="83" t="s">
        <v>314</v>
      </c>
      <c r="U38" s="82">
        <v>1.7191237871892471E-3</v>
      </c>
      <c r="V38" s="83">
        <v>9.0626748625426264E-6</v>
      </c>
      <c r="W38" s="83" t="s">
        <v>314</v>
      </c>
      <c r="X38" s="83" t="s">
        <v>314</v>
      </c>
      <c r="Y38" s="84" t="s">
        <v>314</v>
      </c>
      <c r="Z38" s="83" t="s">
        <v>314</v>
      </c>
      <c r="AA38" s="83" t="s">
        <v>314</v>
      </c>
      <c r="AB38" s="83" t="s">
        <v>314</v>
      </c>
      <c r="AC38" s="83" t="s">
        <v>314</v>
      </c>
      <c r="AD38" s="83">
        <v>1.6075235507932986E-6</v>
      </c>
      <c r="AE38" s="83" t="s">
        <v>314</v>
      </c>
      <c r="AF38" s="83" t="s">
        <v>314</v>
      </c>
      <c r="AG38" s="84">
        <v>4.4228550677699414E-3</v>
      </c>
    </row>
    <row r="39" spans="1:33" x14ac:dyDescent="0.3">
      <c r="A39" s="91" t="s">
        <v>76</v>
      </c>
      <c r="B39" s="75">
        <v>1.2784348261447032E-3</v>
      </c>
      <c r="C39" s="76">
        <v>1.9307314212325477E-5</v>
      </c>
      <c r="D39" s="76">
        <v>1.5994329298597789E-5</v>
      </c>
      <c r="E39" s="76" t="s">
        <v>314</v>
      </c>
      <c r="F39" s="75" t="s">
        <v>314</v>
      </c>
      <c r="G39" s="76" t="s">
        <v>314</v>
      </c>
      <c r="H39" s="77" t="s">
        <v>314</v>
      </c>
      <c r="I39" s="75" t="s">
        <v>314</v>
      </c>
      <c r="J39" s="76" t="s">
        <v>314</v>
      </c>
      <c r="K39" s="76" t="s">
        <v>314</v>
      </c>
      <c r="L39" s="77" t="s">
        <v>314</v>
      </c>
      <c r="M39" s="76" t="s">
        <v>314</v>
      </c>
      <c r="N39" s="76">
        <v>2.6388832892676689E-6</v>
      </c>
      <c r="O39" s="76" t="s">
        <v>314</v>
      </c>
      <c r="P39" s="76" t="s">
        <v>314</v>
      </c>
      <c r="Q39" s="76" t="s">
        <v>314</v>
      </c>
      <c r="R39" s="76" t="s">
        <v>314</v>
      </c>
      <c r="S39" s="76" t="s">
        <v>314</v>
      </c>
      <c r="T39" s="76" t="s">
        <v>314</v>
      </c>
      <c r="U39" s="75" t="s">
        <v>314</v>
      </c>
      <c r="V39" s="76" t="s">
        <v>314</v>
      </c>
      <c r="W39" s="76" t="s">
        <v>314</v>
      </c>
      <c r="X39" s="76" t="s">
        <v>314</v>
      </c>
      <c r="Y39" s="77" t="s">
        <v>314</v>
      </c>
      <c r="Z39" s="76" t="s">
        <v>314</v>
      </c>
      <c r="AA39" s="76" t="s">
        <v>314</v>
      </c>
      <c r="AB39" s="76" t="s">
        <v>314</v>
      </c>
      <c r="AC39" s="76" t="s">
        <v>314</v>
      </c>
      <c r="AD39" s="76" t="s">
        <v>314</v>
      </c>
      <c r="AE39" s="76" t="s">
        <v>314</v>
      </c>
      <c r="AF39" s="76" t="s">
        <v>314</v>
      </c>
      <c r="AG39" s="77">
        <v>8.6429601374732925E-5</v>
      </c>
    </row>
    <row r="40" spans="1:33" x14ac:dyDescent="0.3">
      <c r="A40" s="92" t="s">
        <v>77</v>
      </c>
      <c r="B40" s="75">
        <v>1.1739070732478799E-2</v>
      </c>
      <c r="C40" s="76">
        <v>3.4075280198057959E-4</v>
      </c>
      <c r="D40" s="76">
        <v>2.5628304257965893E-4</v>
      </c>
      <c r="E40" s="76" t="s">
        <v>314</v>
      </c>
      <c r="F40" s="75" t="s">
        <v>314</v>
      </c>
      <c r="G40" s="76" t="s">
        <v>314</v>
      </c>
      <c r="H40" s="77" t="s">
        <v>314</v>
      </c>
      <c r="I40" s="75" t="s">
        <v>314</v>
      </c>
      <c r="J40" s="76" t="s">
        <v>314</v>
      </c>
      <c r="K40" s="76" t="s">
        <v>314</v>
      </c>
      <c r="L40" s="77" t="s">
        <v>314</v>
      </c>
      <c r="M40" s="76" t="s">
        <v>314</v>
      </c>
      <c r="N40" s="76">
        <v>6.3478494774655593E-4</v>
      </c>
      <c r="O40" s="76">
        <v>2.8384563024190955E-6</v>
      </c>
      <c r="P40" s="76" t="s">
        <v>314</v>
      </c>
      <c r="Q40" s="76" t="s">
        <v>314</v>
      </c>
      <c r="R40" s="76" t="s">
        <v>314</v>
      </c>
      <c r="S40" s="76" t="s">
        <v>314</v>
      </c>
      <c r="T40" s="76" t="s">
        <v>314</v>
      </c>
      <c r="U40" s="75">
        <v>1.0718889469809045E-5</v>
      </c>
      <c r="V40" s="76" t="s">
        <v>314</v>
      </c>
      <c r="W40" s="76" t="s">
        <v>314</v>
      </c>
      <c r="X40" s="76" t="s">
        <v>314</v>
      </c>
      <c r="Y40" s="77" t="s">
        <v>314</v>
      </c>
      <c r="Z40" s="76" t="s">
        <v>314</v>
      </c>
      <c r="AA40" s="76" t="s">
        <v>314</v>
      </c>
      <c r="AB40" s="76" t="s">
        <v>314</v>
      </c>
      <c r="AC40" s="76" t="s">
        <v>314</v>
      </c>
      <c r="AD40" s="76" t="s">
        <v>314</v>
      </c>
      <c r="AE40" s="76" t="s">
        <v>314</v>
      </c>
      <c r="AF40" s="76" t="s">
        <v>314</v>
      </c>
      <c r="AG40" s="77">
        <v>1.2550598087131189E-2</v>
      </c>
    </row>
    <row r="41" spans="1:33" x14ac:dyDescent="0.3">
      <c r="A41" s="92" t="s">
        <v>78</v>
      </c>
      <c r="B41" s="75">
        <v>4.2099550660547888E-3</v>
      </c>
      <c r="C41" s="76">
        <v>8.3086902596204968E-5</v>
      </c>
      <c r="D41" s="76">
        <v>1.7037243601878283E-4</v>
      </c>
      <c r="E41" s="76" t="s">
        <v>314</v>
      </c>
      <c r="F41" s="75" t="s">
        <v>314</v>
      </c>
      <c r="G41" s="76" t="s">
        <v>314</v>
      </c>
      <c r="H41" s="77" t="s">
        <v>314</v>
      </c>
      <c r="I41" s="75">
        <v>3.7008180337888366E-6</v>
      </c>
      <c r="J41" s="76" t="s">
        <v>314</v>
      </c>
      <c r="K41" s="76" t="s">
        <v>314</v>
      </c>
      <c r="L41" s="77" t="s">
        <v>314</v>
      </c>
      <c r="M41" s="76" t="s">
        <v>314</v>
      </c>
      <c r="N41" s="76">
        <v>1.1284921615269475E-3</v>
      </c>
      <c r="O41" s="76">
        <v>5.2043349725504263E-5</v>
      </c>
      <c r="P41" s="76" t="s">
        <v>314</v>
      </c>
      <c r="Q41" s="76" t="s">
        <v>314</v>
      </c>
      <c r="R41" s="76" t="s">
        <v>314</v>
      </c>
      <c r="S41" s="76">
        <v>2.0557759320899546E-5</v>
      </c>
      <c r="T41" s="76" t="s">
        <v>314</v>
      </c>
      <c r="U41" s="75">
        <v>1.2639598926647703E-5</v>
      </c>
      <c r="V41" s="76" t="s">
        <v>314</v>
      </c>
      <c r="W41" s="76" t="s">
        <v>314</v>
      </c>
      <c r="X41" s="76" t="s">
        <v>314</v>
      </c>
      <c r="Y41" s="77" t="s">
        <v>314</v>
      </c>
      <c r="Z41" s="76" t="s">
        <v>314</v>
      </c>
      <c r="AA41" s="76" t="s">
        <v>314</v>
      </c>
      <c r="AB41" s="76" t="s">
        <v>314</v>
      </c>
      <c r="AC41" s="76" t="s">
        <v>314</v>
      </c>
      <c r="AD41" s="76" t="s">
        <v>314</v>
      </c>
      <c r="AE41" s="76" t="s">
        <v>314</v>
      </c>
      <c r="AF41" s="76" t="s">
        <v>314</v>
      </c>
      <c r="AG41" s="77">
        <v>8.854945713704333E-3</v>
      </c>
    </row>
    <row r="42" spans="1:33" x14ac:dyDescent="0.3">
      <c r="A42" s="92" t="s">
        <v>79</v>
      </c>
      <c r="B42" s="75">
        <v>7.7308069882224179E-5</v>
      </c>
      <c r="C42" s="76">
        <v>1.229379873968112E-6</v>
      </c>
      <c r="D42" s="76" t="s">
        <v>314</v>
      </c>
      <c r="E42" s="76" t="s">
        <v>314</v>
      </c>
      <c r="F42" s="75" t="s">
        <v>314</v>
      </c>
      <c r="G42" s="76" t="s">
        <v>314</v>
      </c>
      <c r="H42" s="77" t="s">
        <v>314</v>
      </c>
      <c r="I42" s="75" t="s">
        <v>314</v>
      </c>
      <c r="J42" s="76" t="s">
        <v>314</v>
      </c>
      <c r="K42" s="76" t="s">
        <v>314</v>
      </c>
      <c r="L42" s="77" t="s">
        <v>314</v>
      </c>
      <c r="M42" s="76" t="s">
        <v>314</v>
      </c>
      <c r="N42" s="76" t="s">
        <v>314</v>
      </c>
      <c r="O42" s="76" t="s">
        <v>314</v>
      </c>
      <c r="P42" s="76" t="s">
        <v>314</v>
      </c>
      <c r="Q42" s="76" t="s">
        <v>314</v>
      </c>
      <c r="R42" s="76" t="s">
        <v>314</v>
      </c>
      <c r="S42" s="76" t="s">
        <v>314</v>
      </c>
      <c r="T42" s="76" t="s">
        <v>314</v>
      </c>
      <c r="U42" s="75" t="s">
        <v>314</v>
      </c>
      <c r="V42" s="76" t="s">
        <v>314</v>
      </c>
      <c r="W42" s="76" t="s">
        <v>314</v>
      </c>
      <c r="X42" s="76" t="s">
        <v>314</v>
      </c>
      <c r="Y42" s="77" t="s">
        <v>314</v>
      </c>
      <c r="Z42" s="76" t="s">
        <v>314</v>
      </c>
      <c r="AA42" s="76" t="s">
        <v>314</v>
      </c>
      <c r="AB42" s="76" t="s">
        <v>314</v>
      </c>
      <c r="AC42" s="76" t="s">
        <v>314</v>
      </c>
      <c r="AD42" s="76" t="s">
        <v>314</v>
      </c>
      <c r="AE42" s="76" t="s">
        <v>314</v>
      </c>
      <c r="AF42" s="76" t="s">
        <v>314</v>
      </c>
      <c r="AG42" s="77">
        <v>1.8477075231180365E-5</v>
      </c>
    </row>
    <row r="43" spans="1:33" x14ac:dyDescent="0.3">
      <c r="A43" s="92" t="s">
        <v>80</v>
      </c>
      <c r="B43" s="75">
        <v>8.8372660873516917E-3</v>
      </c>
      <c r="C43" s="76">
        <v>2.979272082608218E-4</v>
      </c>
      <c r="D43" s="76">
        <v>2.8620281767396369E-4</v>
      </c>
      <c r="E43" s="76" t="s">
        <v>314</v>
      </c>
      <c r="F43" s="75" t="s">
        <v>314</v>
      </c>
      <c r="G43" s="76" t="s">
        <v>314</v>
      </c>
      <c r="H43" s="77" t="s">
        <v>314</v>
      </c>
      <c r="I43" s="75" t="s">
        <v>314</v>
      </c>
      <c r="J43" s="76" t="s">
        <v>314</v>
      </c>
      <c r="K43" s="76" t="s">
        <v>314</v>
      </c>
      <c r="L43" s="77" t="s">
        <v>314</v>
      </c>
      <c r="M43" s="76" t="s">
        <v>314</v>
      </c>
      <c r="N43" s="76">
        <v>4.315652837574544E-4</v>
      </c>
      <c r="O43" s="76" t="s">
        <v>314</v>
      </c>
      <c r="P43" s="76" t="s">
        <v>314</v>
      </c>
      <c r="Q43" s="76" t="s">
        <v>314</v>
      </c>
      <c r="R43" s="76" t="s">
        <v>314</v>
      </c>
      <c r="S43" s="76" t="s">
        <v>314</v>
      </c>
      <c r="T43" s="76" t="s">
        <v>314</v>
      </c>
      <c r="U43" s="75">
        <v>4.0540399492631694E-6</v>
      </c>
      <c r="V43" s="76">
        <v>6.2714452914665532E-6</v>
      </c>
      <c r="W43" s="76" t="s">
        <v>314</v>
      </c>
      <c r="X43" s="76" t="s">
        <v>314</v>
      </c>
      <c r="Y43" s="77" t="s">
        <v>314</v>
      </c>
      <c r="Z43" s="76" t="s">
        <v>314</v>
      </c>
      <c r="AA43" s="76" t="s">
        <v>314</v>
      </c>
      <c r="AB43" s="76" t="s">
        <v>314</v>
      </c>
      <c r="AC43" s="76" t="s">
        <v>314</v>
      </c>
      <c r="AD43" s="76" t="s">
        <v>314</v>
      </c>
      <c r="AE43" s="76" t="s">
        <v>314</v>
      </c>
      <c r="AF43" s="76" t="s">
        <v>314</v>
      </c>
      <c r="AG43" s="77">
        <v>1.4594850836660773E-2</v>
      </c>
    </row>
    <row r="44" spans="1:33" x14ac:dyDescent="0.3">
      <c r="A44" s="92" t="s">
        <v>81</v>
      </c>
      <c r="B44" s="75">
        <v>1.4456665673574974E-2</v>
      </c>
      <c r="C44" s="76">
        <v>3.9241217126265762E-4</v>
      </c>
      <c r="D44" s="76">
        <v>1.4324027023721974E-3</v>
      </c>
      <c r="E44" s="76">
        <v>6.2491223542948772E-6</v>
      </c>
      <c r="F44" s="75" t="s">
        <v>314</v>
      </c>
      <c r="G44" s="76" t="s">
        <v>314</v>
      </c>
      <c r="H44" s="77" t="s">
        <v>314</v>
      </c>
      <c r="I44" s="75">
        <v>2.829524984322583E-4</v>
      </c>
      <c r="J44" s="76" t="s">
        <v>314</v>
      </c>
      <c r="K44" s="76" t="s">
        <v>314</v>
      </c>
      <c r="L44" s="77" t="s">
        <v>314</v>
      </c>
      <c r="M44" s="76" t="s">
        <v>314</v>
      </c>
      <c r="N44" s="76">
        <v>6.4180224030534437E-3</v>
      </c>
      <c r="O44" s="76">
        <v>1.1714495996933221E-3</v>
      </c>
      <c r="P44" s="76" t="s">
        <v>314</v>
      </c>
      <c r="Q44" s="76">
        <v>4.9800144796893936E-6</v>
      </c>
      <c r="R44" s="76" t="s">
        <v>314</v>
      </c>
      <c r="S44" s="76">
        <v>3.7304201170651481E-5</v>
      </c>
      <c r="T44" s="76" t="s">
        <v>314</v>
      </c>
      <c r="U44" s="75">
        <v>2.3621477724722995E-4</v>
      </c>
      <c r="V44" s="76">
        <v>5.4391914194763398E-6</v>
      </c>
      <c r="W44" s="76" t="s">
        <v>314</v>
      </c>
      <c r="X44" s="76" t="s">
        <v>314</v>
      </c>
      <c r="Y44" s="77" t="s">
        <v>314</v>
      </c>
      <c r="Z44" s="76" t="s">
        <v>314</v>
      </c>
      <c r="AA44" s="76" t="s">
        <v>314</v>
      </c>
      <c r="AB44" s="76" t="s">
        <v>314</v>
      </c>
      <c r="AC44" s="76" t="s">
        <v>314</v>
      </c>
      <c r="AD44" s="76">
        <v>5.135329196226906E-6</v>
      </c>
      <c r="AE44" s="76" t="s">
        <v>314</v>
      </c>
      <c r="AF44" s="76" t="s">
        <v>314</v>
      </c>
      <c r="AG44" s="77">
        <v>5.0336525073307006E-2</v>
      </c>
    </row>
    <row r="45" spans="1:33" x14ac:dyDescent="0.3">
      <c r="A45" s="92" t="s">
        <v>82</v>
      </c>
      <c r="B45" s="75">
        <v>2.915077904123876E-4</v>
      </c>
      <c r="C45" s="76">
        <v>2.0770822477438332E-4</v>
      </c>
      <c r="D45" s="76">
        <v>9.4573201103781286E-6</v>
      </c>
      <c r="E45" s="76" t="s">
        <v>314</v>
      </c>
      <c r="F45" s="75" t="s">
        <v>314</v>
      </c>
      <c r="G45" s="76" t="s">
        <v>314</v>
      </c>
      <c r="H45" s="77" t="s">
        <v>314</v>
      </c>
      <c r="I45" s="75" t="s">
        <v>314</v>
      </c>
      <c r="J45" s="76" t="s">
        <v>314</v>
      </c>
      <c r="K45" s="76" t="s">
        <v>314</v>
      </c>
      <c r="L45" s="77" t="s">
        <v>314</v>
      </c>
      <c r="M45" s="76" t="s">
        <v>314</v>
      </c>
      <c r="N45" s="76">
        <v>1.9298439580680313E-4</v>
      </c>
      <c r="O45" s="76">
        <v>7.9892282894351421E-6</v>
      </c>
      <c r="P45" s="76" t="s">
        <v>314</v>
      </c>
      <c r="Q45" s="76" t="s">
        <v>314</v>
      </c>
      <c r="R45" s="76" t="s">
        <v>314</v>
      </c>
      <c r="S45" s="76" t="s">
        <v>314</v>
      </c>
      <c r="T45" s="76" t="s">
        <v>314</v>
      </c>
      <c r="U45" s="75" t="s">
        <v>314</v>
      </c>
      <c r="V45" s="76" t="s">
        <v>314</v>
      </c>
      <c r="W45" s="76" t="s">
        <v>314</v>
      </c>
      <c r="X45" s="76" t="s">
        <v>314</v>
      </c>
      <c r="Y45" s="77" t="s">
        <v>314</v>
      </c>
      <c r="Z45" s="76" t="s">
        <v>314</v>
      </c>
      <c r="AA45" s="76" t="s">
        <v>314</v>
      </c>
      <c r="AB45" s="76" t="s">
        <v>314</v>
      </c>
      <c r="AC45" s="76" t="s">
        <v>314</v>
      </c>
      <c r="AD45" s="76" t="s">
        <v>314</v>
      </c>
      <c r="AE45" s="76" t="s">
        <v>314</v>
      </c>
      <c r="AF45" s="76" t="s">
        <v>314</v>
      </c>
      <c r="AG45" s="77">
        <v>4.438595868615316E-4</v>
      </c>
    </row>
    <row r="46" spans="1:33" x14ac:dyDescent="0.3">
      <c r="A46" s="92" t="s">
        <v>83</v>
      </c>
      <c r="B46" s="75">
        <v>1.1200624280473469E-3</v>
      </c>
      <c r="C46" s="76">
        <v>3.8001602890174547E-4</v>
      </c>
      <c r="D46" s="76">
        <v>1.6963223827438399E-4</v>
      </c>
      <c r="E46" s="76" t="s">
        <v>314</v>
      </c>
      <c r="F46" s="75" t="s">
        <v>314</v>
      </c>
      <c r="G46" s="76" t="s">
        <v>314</v>
      </c>
      <c r="H46" s="77" t="s">
        <v>314</v>
      </c>
      <c r="I46" s="75" t="s">
        <v>314</v>
      </c>
      <c r="J46" s="76" t="s">
        <v>314</v>
      </c>
      <c r="K46" s="76" t="s">
        <v>314</v>
      </c>
      <c r="L46" s="77" t="s">
        <v>314</v>
      </c>
      <c r="M46" s="76" t="s">
        <v>314</v>
      </c>
      <c r="N46" s="76">
        <v>1.4689064400282624E-4</v>
      </c>
      <c r="O46" s="76" t="s">
        <v>314</v>
      </c>
      <c r="P46" s="76" t="s">
        <v>314</v>
      </c>
      <c r="Q46" s="76" t="s">
        <v>314</v>
      </c>
      <c r="R46" s="76" t="s">
        <v>314</v>
      </c>
      <c r="S46" s="76" t="s">
        <v>314</v>
      </c>
      <c r="T46" s="76" t="s">
        <v>314</v>
      </c>
      <c r="U46" s="75" t="s">
        <v>314</v>
      </c>
      <c r="V46" s="76" t="s">
        <v>314</v>
      </c>
      <c r="W46" s="76" t="s">
        <v>314</v>
      </c>
      <c r="X46" s="76" t="s">
        <v>314</v>
      </c>
      <c r="Y46" s="77" t="s">
        <v>314</v>
      </c>
      <c r="Z46" s="76" t="s">
        <v>314</v>
      </c>
      <c r="AA46" s="76" t="s">
        <v>314</v>
      </c>
      <c r="AB46" s="76" t="s">
        <v>314</v>
      </c>
      <c r="AC46" s="76" t="s">
        <v>314</v>
      </c>
      <c r="AD46" s="76" t="s">
        <v>314</v>
      </c>
      <c r="AE46" s="76" t="s">
        <v>314</v>
      </c>
      <c r="AF46" s="76" t="s">
        <v>314</v>
      </c>
      <c r="AG46" s="77">
        <v>9.4777453540499179E-4</v>
      </c>
    </row>
    <row r="47" spans="1:33" x14ac:dyDescent="0.3">
      <c r="A47" s="93" t="s">
        <v>84</v>
      </c>
      <c r="B47" s="75">
        <v>2.8824182175732875E-4</v>
      </c>
      <c r="C47" s="76">
        <v>1.0509991490491731E-5</v>
      </c>
      <c r="D47" s="76">
        <v>9.3630903390769902E-5</v>
      </c>
      <c r="E47" s="76" t="s">
        <v>314</v>
      </c>
      <c r="F47" s="75" t="s">
        <v>314</v>
      </c>
      <c r="G47" s="76" t="s">
        <v>314</v>
      </c>
      <c r="H47" s="77" t="s">
        <v>314</v>
      </c>
      <c r="I47" s="75">
        <v>1.3579772790703977E-4</v>
      </c>
      <c r="J47" s="76" t="s">
        <v>314</v>
      </c>
      <c r="K47" s="76" t="s">
        <v>314</v>
      </c>
      <c r="L47" s="77" t="s">
        <v>314</v>
      </c>
      <c r="M47" s="76" t="s">
        <v>314</v>
      </c>
      <c r="N47" s="76">
        <v>2.7513250300663139E-4</v>
      </c>
      <c r="O47" s="76">
        <v>1.7413052187052099E-4</v>
      </c>
      <c r="P47" s="76" t="s">
        <v>314</v>
      </c>
      <c r="Q47" s="76" t="s">
        <v>314</v>
      </c>
      <c r="R47" s="76" t="s">
        <v>314</v>
      </c>
      <c r="S47" s="76" t="s">
        <v>314</v>
      </c>
      <c r="T47" s="76" t="s">
        <v>314</v>
      </c>
      <c r="U47" s="75">
        <v>3.0838946480546436E-5</v>
      </c>
      <c r="V47" s="76">
        <v>8.1161856632254485E-6</v>
      </c>
      <c r="W47" s="76" t="s">
        <v>314</v>
      </c>
      <c r="X47" s="76" t="s">
        <v>314</v>
      </c>
      <c r="Y47" s="77" t="s">
        <v>314</v>
      </c>
      <c r="Z47" s="76" t="s">
        <v>314</v>
      </c>
      <c r="AA47" s="76" t="s">
        <v>314</v>
      </c>
      <c r="AB47" s="76" t="s">
        <v>314</v>
      </c>
      <c r="AC47" s="76" t="s">
        <v>314</v>
      </c>
      <c r="AD47" s="76">
        <v>4.5809377553646531E-6</v>
      </c>
      <c r="AE47" s="76" t="s">
        <v>314</v>
      </c>
      <c r="AF47" s="76" t="s">
        <v>314</v>
      </c>
      <c r="AG47" s="77">
        <v>1.3844604306719145E-3</v>
      </c>
    </row>
    <row r="48" spans="1:33" x14ac:dyDescent="0.3">
      <c r="A48" s="94" t="s">
        <v>85</v>
      </c>
      <c r="B48" s="71">
        <v>1.7586974356375543E-4</v>
      </c>
      <c r="C48" s="72">
        <v>1.9102755306859928E-5</v>
      </c>
      <c r="D48" s="72">
        <v>1.8408118299917708E-3</v>
      </c>
      <c r="E48" s="72">
        <v>1.3587085304427708E-5</v>
      </c>
      <c r="F48" s="71" t="s">
        <v>314</v>
      </c>
      <c r="G48" s="72" t="s">
        <v>314</v>
      </c>
      <c r="H48" s="73" t="s">
        <v>314</v>
      </c>
      <c r="I48" s="71" t="s">
        <v>314</v>
      </c>
      <c r="J48" s="72" t="s">
        <v>314</v>
      </c>
      <c r="K48" s="72" t="s">
        <v>314</v>
      </c>
      <c r="L48" s="73" t="s">
        <v>314</v>
      </c>
      <c r="M48" s="72" t="s">
        <v>314</v>
      </c>
      <c r="N48" s="72">
        <v>3.5558203284001753E-7</v>
      </c>
      <c r="O48" s="72" t="s">
        <v>314</v>
      </c>
      <c r="P48" s="72" t="s">
        <v>314</v>
      </c>
      <c r="Q48" s="72" t="s">
        <v>314</v>
      </c>
      <c r="R48" s="72" t="s">
        <v>314</v>
      </c>
      <c r="S48" s="72" t="s">
        <v>314</v>
      </c>
      <c r="T48" s="72" t="s">
        <v>314</v>
      </c>
      <c r="U48" s="71">
        <v>4.1587031333689848E-5</v>
      </c>
      <c r="V48" s="72" t="s">
        <v>314</v>
      </c>
      <c r="W48" s="72" t="s">
        <v>314</v>
      </c>
      <c r="X48" s="72" t="s">
        <v>314</v>
      </c>
      <c r="Y48" s="73" t="s">
        <v>314</v>
      </c>
      <c r="Z48" s="72" t="s">
        <v>314</v>
      </c>
      <c r="AA48" s="72" t="s">
        <v>314</v>
      </c>
      <c r="AB48" s="72" t="s">
        <v>314</v>
      </c>
      <c r="AC48" s="72" t="s">
        <v>314</v>
      </c>
      <c r="AD48" s="72" t="s">
        <v>314</v>
      </c>
      <c r="AE48" s="72" t="s">
        <v>314</v>
      </c>
      <c r="AF48" s="72" t="s">
        <v>314</v>
      </c>
      <c r="AG48" s="73">
        <v>2.3750256547003523E-3</v>
      </c>
    </row>
    <row r="49" spans="1:33" x14ac:dyDescent="0.3">
      <c r="A49" s="95" t="s">
        <v>86</v>
      </c>
      <c r="B49" s="75" t="s">
        <v>314</v>
      </c>
      <c r="C49" s="76">
        <v>3.8125815905631622E-6</v>
      </c>
      <c r="D49" s="76">
        <v>8.1957866853062365E-6</v>
      </c>
      <c r="E49" s="76" t="s">
        <v>314</v>
      </c>
      <c r="F49" s="75" t="s">
        <v>314</v>
      </c>
      <c r="G49" s="76" t="s">
        <v>314</v>
      </c>
      <c r="H49" s="77" t="s">
        <v>314</v>
      </c>
      <c r="I49" s="75" t="s">
        <v>314</v>
      </c>
      <c r="J49" s="76" t="s">
        <v>314</v>
      </c>
      <c r="K49" s="76" t="s">
        <v>314</v>
      </c>
      <c r="L49" s="77" t="s">
        <v>314</v>
      </c>
      <c r="M49" s="76" t="s">
        <v>314</v>
      </c>
      <c r="N49" s="76">
        <v>1.5270245162468801E-4</v>
      </c>
      <c r="O49" s="76" t="s">
        <v>314</v>
      </c>
      <c r="P49" s="76" t="s">
        <v>314</v>
      </c>
      <c r="Q49" s="76" t="s">
        <v>314</v>
      </c>
      <c r="R49" s="76" t="s">
        <v>314</v>
      </c>
      <c r="S49" s="76" t="s">
        <v>314</v>
      </c>
      <c r="T49" s="76" t="s">
        <v>314</v>
      </c>
      <c r="U49" s="75">
        <v>2.9877717777180664E-5</v>
      </c>
      <c r="V49" s="76" t="s">
        <v>314</v>
      </c>
      <c r="W49" s="76" t="s">
        <v>314</v>
      </c>
      <c r="X49" s="76" t="s">
        <v>314</v>
      </c>
      <c r="Y49" s="77" t="s">
        <v>314</v>
      </c>
      <c r="Z49" s="76" t="s">
        <v>314</v>
      </c>
      <c r="AA49" s="76" t="s">
        <v>314</v>
      </c>
      <c r="AB49" s="76" t="s">
        <v>314</v>
      </c>
      <c r="AC49" s="76" t="s">
        <v>314</v>
      </c>
      <c r="AD49" s="76" t="s">
        <v>314</v>
      </c>
      <c r="AE49" s="76" t="s">
        <v>314</v>
      </c>
      <c r="AF49" s="76" t="s">
        <v>314</v>
      </c>
      <c r="AG49" s="77">
        <v>3.4919289225579812E-4</v>
      </c>
    </row>
    <row r="50" spans="1:33" x14ac:dyDescent="0.3">
      <c r="A50" s="96" t="s">
        <v>87</v>
      </c>
      <c r="B50" s="75">
        <v>3.6883259672232582E-5</v>
      </c>
      <c r="C50" s="76">
        <v>4.5966305466230076E-5</v>
      </c>
      <c r="D50" s="76">
        <v>4.1612131740139866E-4</v>
      </c>
      <c r="E50" s="76" t="s">
        <v>314</v>
      </c>
      <c r="F50" s="75" t="s">
        <v>314</v>
      </c>
      <c r="G50" s="76" t="s">
        <v>314</v>
      </c>
      <c r="H50" s="77" t="s">
        <v>314</v>
      </c>
      <c r="I50" s="75" t="s">
        <v>314</v>
      </c>
      <c r="J50" s="76" t="s">
        <v>314</v>
      </c>
      <c r="K50" s="76" t="s">
        <v>314</v>
      </c>
      <c r="L50" s="77" t="s">
        <v>314</v>
      </c>
      <c r="M50" s="76" t="s">
        <v>314</v>
      </c>
      <c r="N50" s="76">
        <v>7.6516941600763273E-5</v>
      </c>
      <c r="O50" s="76" t="s">
        <v>314</v>
      </c>
      <c r="P50" s="76" t="s">
        <v>314</v>
      </c>
      <c r="Q50" s="76" t="s">
        <v>314</v>
      </c>
      <c r="R50" s="76" t="s">
        <v>314</v>
      </c>
      <c r="S50" s="76" t="s">
        <v>314</v>
      </c>
      <c r="T50" s="76" t="s">
        <v>314</v>
      </c>
      <c r="U50" s="75">
        <v>2.8632574398269374E-4</v>
      </c>
      <c r="V50" s="76" t="s">
        <v>314</v>
      </c>
      <c r="W50" s="76" t="s">
        <v>314</v>
      </c>
      <c r="X50" s="76" t="s">
        <v>314</v>
      </c>
      <c r="Y50" s="77" t="s">
        <v>314</v>
      </c>
      <c r="Z50" s="76" t="s">
        <v>314</v>
      </c>
      <c r="AA50" s="76" t="s">
        <v>314</v>
      </c>
      <c r="AB50" s="76" t="s">
        <v>314</v>
      </c>
      <c r="AC50" s="76" t="s">
        <v>314</v>
      </c>
      <c r="AD50" s="76" t="s">
        <v>314</v>
      </c>
      <c r="AE50" s="76" t="s">
        <v>314</v>
      </c>
      <c r="AF50" s="76" t="s">
        <v>314</v>
      </c>
      <c r="AG50" s="77">
        <v>4.9344444378005242E-4</v>
      </c>
    </row>
    <row r="51" spans="1:33" x14ac:dyDescent="0.3">
      <c r="A51" s="96" t="s">
        <v>88</v>
      </c>
      <c r="B51" s="75">
        <v>6.4162904041663714E-5</v>
      </c>
      <c r="C51" s="76">
        <v>1.8547760682114083E-5</v>
      </c>
      <c r="D51" s="76">
        <v>2.6401299035168959E-4</v>
      </c>
      <c r="E51" s="76">
        <v>1.5885206917211489E-6</v>
      </c>
      <c r="F51" s="75" t="s">
        <v>314</v>
      </c>
      <c r="G51" s="76" t="s">
        <v>314</v>
      </c>
      <c r="H51" s="77" t="s">
        <v>314</v>
      </c>
      <c r="I51" s="75" t="s">
        <v>314</v>
      </c>
      <c r="J51" s="76" t="s">
        <v>314</v>
      </c>
      <c r="K51" s="76" t="s">
        <v>314</v>
      </c>
      <c r="L51" s="77" t="s">
        <v>314</v>
      </c>
      <c r="M51" s="76" t="s">
        <v>314</v>
      </c>
      <c r="N51" s="76">
        <v>2.3798649771808878E-4</v>
      </c>
      <c r="O51" s="76">
        <v>1.1770658640837236E-5</v>
      </c>
      <c r="P51" s="76" t="s">
        <v>314</v>
      </c>
      <c r="Q51" s="76" t="s">
        <v>314</v>
      </c>
      <c r="R51" s="76" t="s">
        <v>314</v>
      </c>
      <c r="S51" s="76" t="s">
        <v>314</v>
      </c>
      <c r="T51" s="76" t="s">
        <v>314</v>
      </c>
      <c r="U51" s="75">
        <v>4.2911775863019194E-4</v>
      </c>
      <c r="V51" s="76">
        <v>4.1509497820622749E-5</v>
      </c>
      <c r="W51" s="76" t="s">
        <v>314</v>
      </c>
      <c r="X51" s="76" t="s">
        <v>314</v>
      </c>
      <c r="Y51" s="77" t="s">
        <v>314</v>
      </c>
      <c r="Z51" s="76" t="s">
        <v>314</v>
      </c>
      <c r="AA51" s="76" t="s">
        <v>314</v>
      </c>
      <c r="AB51" s="76" t="s">
        <v>314</v>
      </c>
      <c r="AC51" s="76" t="s">
        <v>314</v>
      </c>
      <c r="AD51" s="76" t="s">
        <v>314</v>
      </c>
      <c r="AE51" s="76" t="s">
        <v>314</v>
      </c>
      <c r="AF51" s="76" t="s">
        <v>314</v>
      </c>
      <c r="AG51" s="77">
        <v>3.7940955805102856E-3</v>
      </c>
    </row>
    <row r="52" spans="1:33" x14ac:dyDescent="0.3">
      <c r="A52" s="97" t="s">
        <v>89</v>
      </c>
      <c r="B52" s="82" t="s">
        <v>314</v>
      </c>
      <c r="C52" s="83" t="s">
        <v>314</v>
      </c>
      <c r="D52" s="83">
        <v>9.8273400553246996E-5</v>
      </c>
      <c r="E52" s="83" t="s">
        <v>314</v>
      </c>
      <c r="F52" s="82" t="s">
        <v>314</v>
      </c>
      <c r="G52" s="83" t="s">
        <v>314</v>
      </c>
      <c r="H52" s="84" t="s">
        <v>314</v>
      </c>
      <c r="I52" s="82" t="s">
        <v>314</v>
      </c>
      <c r="J52" s="83" t="s">
        <v>314</v>
      </c>
      <c r="K52" s="83" t="s">
        <v>314</v>
      </c>
      <c r="L52" s="84" t="s">
        <v>314</v>
      </c>
      <c r="M52" s="83" t="s">
        <v>314</v>
      </c>
      <c r="N52" s="83" t="s">
        <v>314</v>
      </c>
      <c r="O52" s="83" t="s">
        <v>314</v>
      </c>
      <c r="P52" s="83" t="s">
        <v>314</v>
      </c>
      <c r="Q52" s="83" t="s">
        <v>314</v>
      </c>
      <c r="R52" s="83" t="s">
        <v>314</v>
      </c>
      <c r="S52" s="83" t="s">
        <v>314</v>
      </c>
      <c r="T52" s="83" t="s">
        <v>314</v>
      </c>
      <c r="U52" s="82">
        <v>1.011521546725678E-3</v>
      </c>
      <c r="V52" s="83">
        <v>1.1598998924425141E-5</v>
      </c>
      <c r="W52" s="83" t="s">
        <v>314</v>
      </c>
      <c r="X52" s="83" t="s">
        <v>314</v>
      </c>
      <c r="Y52" s="84" t="s">
        <v>314</v>
      </c>
      <c r="Z52" s="83" t="s">
        <v>314</v>
      </c>
      <c r="AA52" s="83" t="s">
        <v>314</v>
      </c>
      <c r="AB52" s="83" t="s">
        <v>314</v>
      </c>
      <c r="AC52" s="83" t="s">
        <v>314</v>
      </c>
      <c r="AD52" s="83">
        <v>1.3999474425399673E-5</v>
      </c>
      <c r="AE52" s="83" t="s">
        <v>314</v>
      </c>
      <c r="AF52" s="83" t="s">
        <v>314</v>
      </c>
      <c r="AG52" s="84">
        <v>1.4804292029266543E-3</v>
      </c>
    </row>
    <row r="53" spans="1:33" x14ac:dyDescent="0.3">
      <c r="A53" s="98" t="s">
        <v>90</v>
      </c>
      <c r="B53" s="82">
        <v>1.6910899293920289E-5</v>
      </c>
      <c r="C53" s="83">
        <v>1.1068000751285397E-6</v>
      </c>
      <c r="D53" s="83">
        <v>2.3239378316654599E-3</v>
      </c>
      <c r="E53" s="83">
        <v>1.2632938236529215E-5</v>
      </c>
      <c r="F53" s="82" t="s">
        <v>314</v>
      </c>
      <c r="G53" s="83" t="s">
        <v>314</v>
      </c>
      <c r="H53" s="84" t="s">
        <v>314</v>
      </c>
      <c r="I53" s="82">
        <v>1.1190807999217128E-2</v>
      </c>
      <c r="J53" s="83">
        <v>8.1838426947179201E-4</v>
      </c>
      <c r="K53" s="83" t="s">
        <v>314</v>
      </c>
      <c r="L53" s="84" t="s">
        <v>314</v>
      </c>
      <c r="M53" s="83" t="s">
        <v>314</v>
      </c>
      <c r="N53" s="83">
        <v>7.6651421883949305E-3</v>
      </c>
      <c r="O53" s="83">
        <v>6.6292810156511651E-3</v>
      </c>
      <c r="P53" s="83" t="s">
        <v>314</v>
      </c>
      <c r="Q53" s="83" t="s">
        <v>314</v>
      </c>
      <c r="R53" s="83" t="s">
        <v>314</v>
      </c>
      <c r="S53" s="83">
        <v>9.9320707446906782E-6</v>
      </c>
      <c r="T53" s="83" t="s">
        <v>314</v>
      </c>
      <c r="U53" s="82">
        <v>7.788786989233242E-3</v>
      </c>
      <c r="V53" s="83">
        <v>3.2551344753316857E-3</v>
      </c>
      <c r="W53" s="83" t="s">
        <v>314</v>
      </c>
      <c r="X53" s="83" t="s">
        <v>314</v>
      </c>
      <c r="Y53" s="84">
        <v>6.7096582160366838E-4</v>
      </c>
      <c r="Z53" s="83" t="s">
        <v>314</v>
      </c>
      <c r="AA53" s="83" t="s">
        <v>314</v>
      </c>
      <c r="AB53" s="83" t="s">
        <v>314</v>
      </c>
      <c r="AC53" s="83" t="s">
        <v>314</v>
      </c>
      <c r="AD53" s="83">
        <v>6.4519111935534565E-3</v>
      </c>
      <c r="AE53" s="83" t="s">
        <v>314</v>
      </c>
      <c r="AF53" s="83" t="s">
        <v>314</v>
      </c>
      <c r="AG53" s="84">
        <v>4.6099797400538673E-3</v>
      </c>
    </row>
  </sheetData>
  <pageMargins left="0.15748031496062992" right="0.15748031496062992" top="1.3385826771653544" bottom="0.74803149606299213" header="0.31496062992125984" footer="0.31496062992125984"/>
  <pageSetup paperSize="9" scale="51" orientation="landscape" r:id="rId1"/>
  <headerFooter>
    <oddHeader>&amp;C&amp;14Référentiel OCS&amp;X2D&amp;X   Nord - Pas de Calais  2005-2015&amp;11
&amp;"-,Gras"&amp;14(&amp;F)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G53"/>
  <sheetViews>
    <sheetView workbookViewId="0"/>
  </sheetViews>
  <sheetFormatPr baseColWidth="10" defaultColWidth="7.6640625" defaultRowHeight="14.4" x14ac:dyDescent="0.3"/>
  <cols>
    <col min="1" max="1" width="7.6640625" style="50"/>
    <col min="2" max="3" width="9.88671875" style="50" bestFit="1" customWidth="1"/>
    <col min="4" max="4" width="8.88671875" style="50" bestFit="1" customWidth="1"/>
    <col min="5" max="8" width="7.77734375" style="50" bestFit="1" customWidth="1"/>
    <col min="9" max="9" width="8.88671875" style="50" bestFit="1" customWidth="1"/>
    <col min="10" max="12" width="7.77734375" style="50" bestFit="1" customWidth="1"/>
    <col min="13" max="13" width="8.88671875" style="50" bestFit="1" customWidth="1"/>
    <col min="14" max="14" width="9.88671875" style="50" bestFit="1" customWidth="1"/>
    <col min="15" max="15" width="8.88671875" style="50" bestFit="1" customWidth="1"/>
    <col min="16" max="18" width="7.77734375" style="50" bestFit="1" customWidth="1"/>
    <col min="19" max="19" width="8.88671875" style="50" bestFit="1" customWidth="1"/>
    <col min="20" max="20" width="7.77734375" style="50" bestFit="1" customWidth="1"/>
    <col min="21" max="21" width="8.88671875" style="50" bestFit="1" customWidth="1"/>
    <col min="22" max="22" width="7.77734375" style="50" bestFit="1" customWidth="1"/>
    <col min="23" max="23" width="8.88671875" style="50" bestFit="1" customWidth="1"/>
    <col min="24" max="25" width="7.77734375" style="50" bestFit="1" customWidth="1"/>
    <col min="26" max="27" width="9.88671875" style="50" bestFit="1" customWidth="1"/>
    <col min="28" max="28" width="8.88671875" style="50" bestFit="1" customWidth="1"/>
    <col min="29" max="29" width="10.88671875" style="50" bestFit="1" customWidth="1"/>
    <col min="30" max="30" width="8.88671875" style="50" bestFit="1" customWidth="1"/>
    <col min="31" max="31" width="7.77734375" style="50" bestFit="1" customWidth="1"/>
    <col min="32" max="32" width="8.88671875" style="50" bestFit="1" customWidth="1"/>
    <col min="33" max="33" width="9.88671875" style="50" bestFit="1" customWidth="1"/>
    <col min="34" max="34" width="2.88671875" style="50" customWidth="1"/>
    <col min="35" max="16384" width="7.6640625" style="50"/>
  </cols>
  <sheetData>
    <row r="1" spans="1:33" ht="18" x14ac:dyDescent="0.35">
      <c r="B1" s="51" t="s">
        <v>93</v>
      </c>
    </row>
    <row r="3" spans="1:33" x14ac:dyDescent="0.3">
      <c r="A3" s="99" t="s">
        <v>94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100">
        <v>0.70662626953124963</v>
      </c>
      <c r="C4" s="101" t="s">
        <v>314</v>
      </c>
      <c r="D4" s="101" t="s">
        <v>314</v>
      </c>
      <c r="E4" s="101" t="s">
        <v>314</v>
      </c>
      <c r="F4" s="100" t="s">
        <v>314</v>
      </c>
      <c r="G4" s="101" t="s">
        <v>314</v>
      </c>
      <c r="H4" s="102" t="s">
        <v>314</v>
      </c>
      <c r="I4" s="101" t="s">
        <v>314</v>
      </c>
      <c r="J4" s="101" t="s">
        <v>314</v>
      </c>
      <c r="K4" s="101" t="s">
        <v>314</v>
      </c>
      <c r="L4" s="101" t="s">
        <v>314</v>
      </c>
      <c r="M4" s="100" t="s">
        <v>314</v>
      </c>
      <c r="N4" s="101" t="s">
        <v>314</v>
      </c>
      <c r="O4" s="101" t="s">
        <v>314</v>
      </c>
      <c r="P4" s="101" t="s">
        <v>314</v>
      </c>
      <c r="Q4" s="101" t="s">
        <v>314</v>
      </c>
      <c r="R4" s="101" t="s">
        <v>314</v>
      </c>
      <c r="S4" s="101" t="s">
        <v>314</v>
      </c>
      <c r="T4" s="102" t="s">
        <v>314</v>
      </c>
      <c r="U4" s="101" t="s">
        <v>314</v>
      </c>
      <c r="V4" s="101" t="s">
        <v>314</v>
      </c>
      <c r="W4" s="101" t="s">
        <v>314</v>
      </c>
      <c r="X4" s="101" t="s">
        <v>314</v>
      </c>
      <c r="Y4" s="101" t="s">
        <v>314</v>
      </c>
      <c r="Z4" s="100" t="s">
        <v>314</v>
      </c>
      <c r="AA4" s="101" t="s">
        <v>314</v>
      </c>
      <c r="AB4" s="101" t="s">
        <v>314</v>
      </c>
      <c r="AC4" s="101" t="s">
        <v>314</v>
      </c>
      <c r="AD4" s="101" t="s">
        <v>314</v>
      </c>
      <c r="AE4" s="101" t="s">
        <v>314</v>
      </c>
      <c r="AF4" s="101" t="s">
        <v>314</v>
      </c>
      <c r="AG4" s="102" t="s">
        <v>314</v>
      </c>
    </row>
    <row r="5" spans="1:33" x14ac:dyDescent="0.3">
      <c r="A5" s="74" t="s">
        <v>12</v>
      </c>
      <c r="B5" s="103" t="s">
        <v>314</v>
      </c>
      <c r="C5" s="104" t="s">
        <v>314</v>
      </c>
      <c r="D5" s="104" t="s">
        <v>314</v>
      </c>
      <c r="E5" s="104" t="s">
        <v>314</v>
      </c>
      <c r="F5" s="103" t="s">
        <v>314</v>
      </c>
      <c r="G5" s="104" t="s">
        <v>314</v>
      </c>
      <c r="H5" s="105" t="s">
        <v>314</v>
      </c>
      <c r="I5" s="104" t="s">
        <v>314</v>
      </c>
      <c r="J5" s="104" t="s">
        <v>314</v>
      </c>
      <c r="K5" s="104" t="s">
        <v>314</v>
      </c>
      <c r="L5" s="104" t="s">
        <v>314</v>
      </c>
      <c r="M5" s="103" t="s">
        <v>314</v>
      </c>
      <c r="N5" s="104" t="s">
        <v>314</v>
      </c>
      <c r="O5" s="104" t="s">
        <v>314</v>
      </c>
      <c r="P5" s="104" t="s">
        <v>314</v>
      </c>
      <c r="Q5" s="104" t="s">
        <v>314</v>
      </c>
      <c r="R5" s="104" t="s">
        <v>314</v>
      </c>
      <c r="S5" s="104" t="s">
        <v>314</v>
      </c>
      <c r="T5" s="105" t="s">
        <v>314</v>
      </c>
      <c r="U5" s="104" t="s">
        <v>314</v>
      </c>
      <c r="V5" s="104" t="s">
        <v>314</v>
      </c>
      <c r="W5" s="104" t="s">
        <v>314</v>
      </c>
      <c r="X5" s="104" t="s">
        <v>314</v>
      </c>
      <c r="Y5" s="104" t="s">
        <v>314</v>
      </c>
      <c r="Z5" s="103" t="s">
        <v>314</v>
      </c>
      <c r="AA5" s="104" t="s">
        <v>314</v>
      </c>
      <c r="AB5" s="104" t="s">
        <v>314</v>
      </c>
      <c r="AC5" s="104" t="s">
        <v>314</v>
      </c>
      <c r="AD5" s="104" t="s">
        <v>314</v>
      </c>
      <c r="AE5" s="104" t="s">
        <v>314</v>
      </c>
      <c r="AF5" s="104" t="s">
        <v>314</v>
      </c>
      <c r="AG5" s="105" t="s">
        <v>314</v>
      </c>
    </row>
    <row r="6" spans="1:33" x14ac:dyDescent="0.3">
      <c r="A6" s="74" t="s">
        <v>14</v>
      </c>
      <c r="B6" s="103" t="s">
        <v>314</v>
      </c>
      <c r="C6" s="104" t="s">
        <v>314</v>
      </c>
      <c r="D6" s="104" t="s">
        <v>314</v>
      </c>
      <c r="E6" s="104" t="s">
        <v>314</v>
      </c>
      <c r="F6" s="103" t="s">
        <v>314</v>
      </c>
      <c r="G6" s="104" t="s">
        <v>314</v>
      </c>
      <c r="H6" s="105" t="s">
        <v>314</v>
      </c>
      <c r="I6" s="104" t="s">
        <v>314</v>
      </c>
      <c r="J6" s="104" t="s">
        <v>314</v>
      </c>
      <c r="K6" s="104" t="s">
        <v>314</v>
      </c>
      <c r="L6" s="104" t="s">
        <v>314</v>
      </c>
      <c r="M6" s="103" t="s">
        <v>314</v>
      </c>
      <c r="N6" s="104" t="s">
        <v>314</v>
      </c>
      <c r="O6" s="104" t="s">
        <v>314</v>
      </c>
      <c r="P6" s="104" t="s">
        <v>314</v>
      </c>
      <c r="Q6" s="104" t="s">
        <v>314</v>
      </c>
      <c r="R6" s="104" t="s">
        <v>314</v>
      </c>
      <c r="S6" s="104" t="s">
        <v>314</v>
      </c>
      <c r="T6" s="105" t="s">
        <v>314</v>
      </c>
      <c r="U6" s="104" t="s">
        <v>314</v>
      </c>
      <c r="V6" s="104" t="s">
        <v>314</v>
      </c>
      <c r="W6" s="104" t="s">
        <v>314</v>
      </c>
      <c r="X6" s="104" t="s">
        <v>314</v>
      </c>
      <c r="Y6" s="104" t="s">
        <v>314</v>
      </c>
      <c r="Z6" s="103" t="s">
        <v>314</v>
      </c>
      <c r="AA6" s="104" t="s">
        <v>314</v>
      </c>
      <c r="AB6" s="104" t="s">
        <v>314</v>
      </c>
      <c r="AC6" s="104" t="s">
        <v>314</v>
      </c>
      <c r="AD6" s="104" t="s">
        <v>314</v>
      </c>
      <c r="AE6" s="104" t="s">
        <v>314</v>
      </c>
      <c r="AF6" s="104" t="s">
        <v>314</v>
      </c>
      <c r="AG6" s="105" t="s">
        <v>314</v>
      </c>
    </row>
    <row r="7" spans="1:33" x14ac:dyDescent="0.3">
      <c r="A7" s="74" t="s">
        <v>16</v>
      </c>
      <c r="B7" s="103" t="s">
        <v>314</v>
      </c>
      <c r="C7" s="104">
        <v>8.8192619628906197</v>
      </c>
      <c r="D7" s="104" t="s">
        <v>314</v>
      </c>
      <c r="E7" s="104" t="s">
        <v>314</v>
      </c>
      <c r="F7" s="103" t="s">
        <v>314</v>
      </c>
      <c r="G7" s="104" t="s">
        <v>314</v>
      </c>
      <c r="H7" s="105" t="s">
        <v>314</v>
      </c>
      <c r="I7" s="104" t="s">
        <v>314</v>
      </c>
      <c r="J7" s="104" t="s">
        <v>314</v>
      </c>
      <c r="K7" s="104" t="s">
        <v>314</v>
      </c>
      <c r="L7" s="104" t="s">
        <v>314</v>
      </c>
      <c r="M7" s="103" t="s">
        <v>314</v>
      </c>
      <c r="N7" s="104" t="s">
        <v>314</v>
      </c>
      <c r="O7" s="104" t="s">
        <v>314</v>
      </c>
      <c r="P7" s="104" t="s">
        <v>314</v>
      </c>
      <c r="Q7" s="104" t="s">
        <v>314</v>
      </c>
      <c r="R7" s="104" t="s">
        <v>314</v>
      </c>
      <c r="S7" s="104" t="s">
        <v>314</v>
      </c>
      <c r="T7" s="105" t="s">
        <v>314</v>
      </c>
      <c r="U7" s="104" t="s">
        <v>314</v>
      </c>
      <c r="V7" s="104" t="s">
        <v>314</v>
      </c>
      <c r="W7" s="104" t="s">
        <v>314</v>
      </c>
      <c r="X7" s="104" t="s">
        <v>314</v>
      </c>
      <c r="Y7" s="104" t="s">
        <v>314</v>
      </c>
      <c r="Z7" s="103" t="s">
        <v>314</v>
      </c>
      <c r="AA7" s="104" t="s">
        <v>314</v>
      </c>
      <c r="AB7" s="104" t="s">
        <v>314</v>
      </c>
      <c r="AC7" s="104" t="s">
        <v>314</v>
      </c>
      <c r="AD7" s="104" t="s">
        <v>314</v>
      </c>
      <c r="AE7" s="104" t="s">
        <v>314</v>
      </c>
      <c r="AF7" s="104" t="s">
        <v>314</v>
      </c>
      <c r="AG7" s="105" t="s">
        <v>314</v>
      </c>
    </row>
    <row r="8" spans="1:33" x14ac:dyDescent="0.3">
      <c r="A8" s="74" t="s">
        <v>18</v>
      </c>
      <c r="B8" s="103" t="s">
        <v>314</v>
      </c>
      <c r="C8" s="104" t="s">
        <v>314</v>
      </c>
      <c r="D8" s="104" t="s">
        <v>314</v>
      </c>
      <c r="E8" s="104" t="s">
        <v>314</v>
      </c>
      <c r="F8" s="103" t="s">
        <v>314</v>
      </c>
      <c r="G8" s="104" t="s">
        <v>314</v>
      </c>
      <c r="H8" s="105" t="s">
        <v>314</v>
      </c>
      <c r="I8" s="104" t="s">
        <v>314</v>
      </c>
      <c r="J8" s="104" t="s">
        <v>314</v>
      </c>
      <c r="K8" s="104" t="s">
        <v>314</v>
      </c>
      <c r="L8" s="104" t="s">
        <v>314</v>
      </c>
      <c r="M8" s="103" t="s">
        <v>314</v>
      </c>
      <c r="N8" s="104" t="s">
        <v>314</v>
      </c>
      <c r="O8" s="104" t="s">
        <v>314</v>
      </c>
      <c r="P8" s="104" t="s">
        <v>314</v>
      </c>
      <c r="Q8" s="104" t="s">
        <v>314</v>
      </c>
      <c r="R8" s="104" t="s">
        <v>314</v>
      </c>
      <c r="S8" s="104" t="s">
        <v>314</v>
      </c>
      <c r="T8" s="105" t="s">
        <v>314</v>
      </c>
      <c r="U8" s="104" t="s">
        <v>314</v>
      </c>
      <c r="V8" s="104" t="s">
        <v>314</v>
      </c>
      <c r="W8" s="104" t="s">
        <v>314</v>
      </c>
      <c r="X8" s="104" t="s">
        <v>314</v>
      </c>
      <c r="Y8" s="104" t="s">
        <v>314</v>
      </c>
      <c r="Z8" s="103" t="s">
        <v>314</v>
      </c>
      <c r="AA8" s="104" t="s">
        <v>314</v>
      </c>
      <c r="AB8" s="104" t="s">
        <v>314</v>
      </c>
      <c r="AC8" s="104" t="s">
        <v>314</v>
      </c>
      <c r="AD8" s="104" t="s">
        <v>314</v>
      </c>
      <c r="AE8" s="104" t="s">
        <v>314</v>
      </c>
      <c r="AF8" s="104" t="s">
        <v>314</v>
      </c>
      <c r="AG8" s="105" t="s">
        <v>314</v>
      </c>
    </row>
    <row r="9" spans="1:33" x14ac:dyDescent="0.3">
      <c r="A9" s="74" t="s">
        <v>20</v>
      </c>
      <c r="B9" s="103">
        <v>0.18767285156249991</v>
      </c>
      <c r="C9" s="104">
        <v>7.2980615234375004E-2</v>
      </c>
      <c r="D9" s="104">
        <v>0.16841420898437501</v>
      </c>
      <c r="E9" s="104" t="s">
        <v>314</v>
      </c>
      <c r="F9" s="103" t="s">
        <v>314</v>
      </c>
      <c r="G9" s="104" t="s">
        <v>314</v>
      </c>
      <c r="H9" s="105" t="s">
        <v>314</v>
      </c>
      <c r="I9" s="104" t="s">
        <v>314</v>
      </c>
      <c r="J9" s="104" t="s">
        <v>314</v>
      </c>
      <c r="K9" s="104" t="s">
        <v>314</v>
      </c>
      <c r="L9" s="104" t="s">
        <v>314</v>
      </c>
      <c r="M9" s="103" t="s">
        <v>314</v>
      </c>
      <c r="N9" s="104">
        <v>0.20298139648437491</v>
      </c>
      <c r="O9" s="104" t="s">
        <v>314</v>
      </c>
      <c r="P9" s="104" t="s">
        <v>314</v>
      </c>
      <c r="Q9" s="104" t="s">
        <v>314</v>
      </c>
      <c r="R9" s="104" t="s">
        <v>314</v>
      </c>
      <c r="S9" s="104" t="s">
        <v>314</v>
      </c>
      <c r="T9" s="105" t="s">
        <v>314</v>
      </c>
      <c r="U9" s="104" t="s">
        <v>314</v>
      </c>
      <c r="V9" s="104" t="s">
        <v>314</v>
      </c>
      <c r="W9" s="104" t="s">
        <v>314</v>
      </c>
      <c r="X9" s="104" t="s">
        <v>314</v>
      </c>
      <c r="Y9" s="104" t="s">
        <v>314</v>
      </c>
      <c r="Z9" s="103" t="s">
        <v>314</v>
      </c>
      <c r="AA9" s="104" t="s">
        <v>314</v>
      </c>
      <c r="AB9" s="104" t="s">
        <v>314</v>
      </c>
      <c r="AC9" s="104">
        <v>45.936221826171867</v>
      </c>
      <c r="AD9" s="104" t="s">
        <v>314</v>
      </c>
      <c r="AE9" s="104" t="s">
        <v>314</v>
      </c>
      <c r="AF9" s="104" t="s">
        <v>314</v>
      </c>
      <c r="AG9" s="105">
        <v>0.23507675781250001</v>
      </c>
    </row>
    <row r="10" spans="1:33" x14ac:dyDescent="0.3">
      <c r="A10" s="74" t="s">
        <v>22</v>
      </c>
      <c r="B10" s="103">
        <v>87.51015766601563</v>
      </c>
      <c r="C10" s="104">
        <v>7.4081474609374984</v>
      </c>
      <c r="D10" s="104">
        <v>105.29014721679688</v>
      </c>
      <c r="E10" s="104">
        <v>19.525126660156246</v>
      </c>
      <c r="F10" s="103" t="s">
        <v>314</v>
      </c>
      <c r="G10" s="104" t="s">
        <v>314</v>
      </c>
      <c r="H10" s="105" t="s">
        <v>314</v>
      </c>
      <c r="I10" s="104">
        <v>0.60792871093750001</v>
      </c>
      <c r="J10" s="104" t="s">
        <v>314</v>
      </c>
      <c r="K10" s="104" t="s">
        <v>314</v>
      </c>
      <c r="L10" s="104" t="s">
        <v>314</v>
      </c>
      <c r="M10" s="103" t="s">
        <v>314</v>
      </c>
      <c r="N10" s="104">
        <v>8.4236093749999945</v>
      </c>
      <c r="O10" s="104">
        <v>0.71980800781249998</v>
      </c>
      <c r="P10" s="104" t="s">
        <v>314</v>
      </c>
      <c r="Q10" s="104" t="s">
        <v>314</v>
      </c>
      <c r="R10" s="104" t="s">
        <v>314</v>
      </c>
      <c r="S10" s="104" t="s">
        <v>314</v>
      </c>
      <c r="T10" s="105" t="s">
        <v>314</v>
      </c>
      <c r="U10" s="104">
        <v>4.8742325683593739</v>
      </c>
      <c r="V10" s="104" t="s">
        <v>314</v>
      </c>
      <c r="W10" s="104" t="s">
        <v>314</v>
      </c>
      <c r="X10" s="104" t="s">
        <v>314</v>
      </c>
      <c r="Y10" s="104" t="s">
        <v>314</v>
      </c>
      <c r="Z10" s="103" t="s">
        <v>314</v>
      </c>
      <c r="AA10" s="104" t="s">
        <v>314</v>
      </c>
      <c r="AB10" s="104" t="s">
        <v>314</v>
      </c>
      <c r="AC10" s="104" t="s">
        <v>314</v>
      </c>
      <c r="AD10" s="104" t="s">
        <v>314</v>
      </c>
      <c r="AE10" s="104" t="s">
        <v>314</v>
      </c>
      <c r="AF10" s="104" t="s">
        <v>314</v>
      </c>
      <c r="AG10" s="105">
        <v>74.590198681640629</v>
      </c>
    </row>
    <row r="11" spans="1:33" x14ac:dyDescent="0.3">
      <c r="A11" s="74" t="s">
        <v>24</v>
      </c>
      <c r="B11" s="103" t="s">
        <v>314</v>
      </c>
      <c r="C11" s="104" t="s">
        <v>314</v>
      </c>
      <c r="D11" s="104" t="s">
        <v>314</v>
      </c>
      <c r="E11" s="104" t="s">
        <v>314</v>
      </c>
      <c r="F11" s="103" t="s">
        <v>314</v>
      </c>
      <c r="G11" s="104" t="s">
        <v>314</v>
      </c>
      <c r="H11" s="105" t="s">
        <v>314</v>
      </c>
      <c r="I11" s="104" t="s">
        <v>314</v>
      </c>
      <c r="J11" s="104" t="s">
        <v>314</v>
      </c>
      <c r="K11" s="104" t="s">
        <v>314</v>
      </c>
      <c r="L11" s="104" t="s">
        <v>314</v>
      </c>
      <c r="M11" s="103" t="s">
        <v>314</v>
      </c>
      <c r="N11" s="104" t="s">
        <v>314</v>
      </c>
      <c r="O11" s="104" t="s">
        <v>314</v>
      </c>
      <c r="P11" s="104" t="s">
        <v>314</v>
      </c>
      <c r="Q11" s="104" t="s">
        <v>314</v>
      </c>
      <c r="R11" s="104" t="s">
        <v>314</v>
      </c>
      <c r="S11" s="104" t="s">
        <v>314</v>
      </c>
      <c r="T11" s="105" t="s">
        <v>314</v>
      </c>
      <c r="U11" s="104" t="s">
        <v>314</v>
      </c>
      <c r="V11" s="104" t="s">
        <v>314</v>
      </c>
      <c r="W11" s="104" t="s">
        <v>314</v>
      </c>
      <c r="X11" s="104" t="s">
        <v>314</v>
      </c>
      <c r="Y11" s="104" t="s">
        <v>314</v>
      </c>
      <c r="Z11" s="103" t="s">
        <v>314</v>
      </c>
      <c r="AA11" s="104" t="s">
        <v>314</v>
      </c>
      <c r="AB11" s="104" t="s">
        <v>314</v>
      </c>
      <c r="AC11" s="104" t="s">
        <v>314</v>
      </c>
      <c r="AD11" s="104" t="s">
        <v>314</v>
      </c>
      <c r="AE11" s="104" t="s">
        <v>314</v>
      </c>
      <c r="AF11" s="104" t="s">
        <v>314</v>
      </c>
      <c r="AG11" s="105" t="s">
        <v>314</v>
      </c>
    </row>
    <row r="12" spans="1:33" x14ac:dyDescent="0.3">
      <c r="A12" s="74" t="s">
        <v>26</v>
      </c>
      <c r="B12" s="103">
        <v>2.1175146484375001E-2</v>
      </c>
      <c r="C12" s="104" t="s">
        <v>314</v>
      </c>
      <c r="D12" s="104" t="s">
        <v>314</v>
      </c>
      <c r="E12" s="104" t="s">
        <v>314</v>
      </c>
      <c r="F12" s="103" t="s">
        <v>314</v>
      </c>
      <c r="G12" s="104" t="s">
        <v>314</v>
      </c>
      <c r="H12" s="105" t="s">
        <v>314</v>
      </c>
      <c r="I12" s="104" t="s">
        <v>314</v>
      </c>
      <c r="J12" s="104" t="s">
        <v>314</v>
      </c>
      <c r="K12" s="104" t="s">
        <v>314</v>
      </c>
      <c r="L12" s="104" t="s">
        <v>314</v>
      </c>
      <c r="M12" s="103" t="s">
        <v>314</v>
      </c>
      <c r="N12" s="104" t="s">
        <v>314</v>
      </c>
      <c r="O12" s="104" t="s">
        <v>314</v>
      </c>
      <c r="P12" s="104" t="s">
        <v>314</v>
      </c>
      <c r="Q12" s="104" t="s">
        <v>314</v>
      </c>
      <c r="R12" s="104" t="s">
        <v>314</v>
      </c>
      <c r="S12" s="104" t="s">
        <v>314</v>
      </c>
      <c r="T12" s="105" t="s">
        <v>314</v>
      </c>
      <c r="U12" s="104" t="s">
        <v>314</v>
      </c>
      <c r="V12" s="104" t="s">
        <v>314</v>
      </c>
      <c r="W12" s="104" t="s">
        <v>314</v>
      </c>
      <c r="X12" s="104" t="s">
        <v>314</v>
      </c>
      <c r="Y12" s="104" t="s">
        <v>314</v>
      </c>
      <c r="Z12" s="103" t="s">
        <v>314</v>
      </c>
      <c r="AA12" s="104" t="s">
        <v>314</v>
      </c>
      <c r="AB12" s="104" t="s">
        <v>314</v>
      </c>
      <c r="AC12" s="104" t="s">
        <v>314</v>
      </c>
      <c r="AD12" s="104" t="s">
        <v>314</v>
      </c>
      <c r="AE12" s="104" t="s">
        <v>314</v>
      </c>
      <c r="AF12" s="104" t="s">
        <v>314</v>
      </c>
      <c r="AG12" s="105" t="s">
        <v>314</v>
      </c>
    </row>
    <row r="13" spans="1:33" x14ac:dyDescent="0.3">
      <c r="A13" s="74" t="s">
        <v>28</v>
      </c>
      <c r="B13" s="103" t="s">
        <v>314</v>
      </c>
      <c r="C13" s="104" t="s">
        <v>314</v>
      </c>
      <c r="D13" s="104" t="s">
        <v>314</v>
      </c>
      <c r="E13" s="104" t="s">
        <v>314</v>
      </c>
      <c r="F13" s="103" t="s">
        <v>314</v>
      </c>
      <c r="G13" s="104" t="s">
        <v>314</v>
      </c>
      <c r="H13" s="105" t="s">
        <v>314</v>
      </c>
      <c r="I13" s="104" t="s">
        <v>314</v>
      </c>
      <c r="J13" s="104" t="s">
        <v>314</v>
      </c>
      <c r="K13" s="104" t="s">
        <v>314</v>
      </c>
      <c r="L13" s="104" t="s">
        <v>314</v>
      </c>
      <c r="M13" s="103" t="s">
        <v>314</v>
      </c>
      <c r="N13" s="104" t="s">
        <v>314</v>
      </c>
      <c r="O13" s="104" t="s">
        <v>314</v>
      </c>
      <c r="P13" s="104" t="s">
        <v>314</v>
      </c>
      <c r="Q13" s="104" t="s">
        <v>314</v>
      </c>
      <c r="R13" s="104" t="s">
        <v>314</v>
      </c>
      <c r="S13" s="104" t="s">
        <v>314</v>
      </c>
      <c r="T13" s="105" t="s">
        <v>314</v>
      </c>
      <c r="U13" s="104" t="s">
        <v>314</v>
      </c>
      <c r="V13" s="104" t="s">
        <v>314</v>
      </c>
      <c r="W13" s="104" t="s">
        <v>314</v>
      </c>
      <c r="X13" s="104" t="s">
        <v>314</v>
      </c>
      <c r="Y13" s="104" t="s">
        <v>314</v>
      </c>
      <c r="Z13" s="103" t="s">
        <v>314</v>
      </c>
      <c r="AA13" s="104" t="s">
        <v>314</v>
      </c>
      <c r="AB13" s="104" t="s">
        <v>314</v>
      </c>
      <c r="AC13" s="104" t="s">
        <v>314</v>
      </c>
      <c r="AD13" s="104" t="s">
        <v>314</v>
      </c>
      <c r="AE13" s="104" t="s">
        <v>314</v>
      </c>
      <c r="AF13" s="104" t="s">
        <v>314</v>
      </c>
      <c r="AG13" s="105" t="s">
        <v>314</v>
      </c>
    </row>
    <row r="14" spans="1:33" x14ac:dyDescent="0.3">
      <c r="A14" s="74" t="s">
        <v>30</v>
      </c>
      <c r="B14" s="103">
        <v>0.1090722167968748</v>
      </c>
      <c r="C14" s="104" t="s">
        <v>314</v>
      </c>
      <c r="D14" s="104" t="s">
        <v>314</v>
      </c>
      <c r="E14" s="104" t="s">
        <v>314</v>
      </c>
      <c r="F14" s="103" t="s">
        <v>314</v>
      </c>
      <c r="G14" s="104" t="s">
        <v>314</v>
      </c>
      <c r="H14" s="105" t="s">
        <v>314</v>
      </c>
      <c r="I14" s="104" t="s">
        <v>314</v>
      </c>
      <c r="J14" s="104" t="s">
        <v>314</v>
      </c>
      <c r="K14" s="104" t="s">
        <v>314</v>
      </c>
      <c r="L14" s="104" t="s">
        <v>314</v>
      </c>
      <c r="M14" s="103" t="s">
        <v>314</v>
      </c>
      <c r="N14" s="104" t="s">
        <v>314</v>
      </c>
      <c r="O14" s="104" t="s">
        <v>314</v>
      </c>
      <c r="P14" s="104" t="s">
        <v>314</v>
      </c>
      <c r="Q14" s="104" t="s">
        <v>314</v>
      </c>
      <c r="R14" s="104" t="s">
        <v>314</v>
      </c>
      <c r="S14" s="104" t="s">
        <v>314</v>
      </c>
      <c r="T14" s="105" t="s">
        <v>314</v>
      </c>
      <c r="U14" s="104" t="s">
        <v>314</v>
      </c>
      <c r="V14" s="104" t="s">
        <v>314</v>
      </c>
      <c r="W14" s="104" t="s">
        <v>314</v>
      </c>
      <c r="X14" s="104" t="s">
        <v>314</v>
      </c>
      <c r="Y14" s="104" t="s">
        <v>314</v>
      </c>
      <c r="Z14" s="103" t="s">
        <v>314</v>
      </c>
      <c r="AA14" s="104" t="s">
        <v>314</v>
      </c>
      <c r="AB14" s="104" t="s">
        <v>314</v>
      </c>
      <c r="AC14" s="104" t="s">
        <v>314</v>
      </c>
      <c r="AD14" s="104" t="s">
        <v>314</v>
      </c>
      <c r="AE14" s="104" t="s">
        <v>314</v>
      </c>
      <c r="AF14" s="104" t="s">
        <v>314</v>
      </c>
      <c r="AG14" s="105" t="s">
        <v>314</v>
      </c>
    </row>
    <row r="15" spans="1:33" x14ac:dyDescent="0.3">
      <c r="A15" s="74" t="s">
        <v>32</v>
      </c>
      <c r="B15" s="103">
        <v>0.17755683593749999</v>
      </c>
      <c r="C15" s="104">
        <v>0.246131884765625</v>
      </c>
      <c r="D15" s="104">
        <v>107.46531704101548</v>
      </c>
      <c r="E15" s="104" t="s">
        <v>314</v>
      </c>
      <c r="F15" s="103" t="s">
        <v>314</v>
      </c>
      <c r="G15" s="104" t="s">
        <v>314</v>
      </c>
      <c r="H15" s="105" t="s">
        <v>314</v>
      </c>
      <c r="I15" s="104">
        <v>15.692066503906233</v>
      </c>
      <c r="J15" s="104" t="s">
        <v>314</v>
      </c>
      <c r="K15" s="104" t="s">
        <v>314</v>
      </c>
      <c r="L15" s="104" t="s">
        <v>314</v>
      </c>
      <c r="M15" s="103" t="s">
        <v>314</v>
      </c>
      <c r="N15" s="104">
        <v>21.705774218750001</v>
      </c>
      <c r="O15" s="104">
        <v>3.3584898437500001</v>
      </c>
      <c r="P15" s="104" t="s">
        <v>314</v>
      </c>
      <c r="Q15" s="104" t="s">
        <v>314</v>
      </c>
      <c r="R15" s="104" t="s">
        <v>314</v>
      </c>
      <c r="S15" s="104" t="s">
        <v>314</v>
      </c>
      <c r="T15" s="105" t="s">
        <v>314</v>
      </c>
      <c r="U15" s="104">
        <v>28.100269384765603</v>
      </c>
      <c r="V15" s="104">
        <v>1.0639687499999999</v>
      </c>
      <c r="W15" s="104" t="s">
        <v>314</v>
      </c>
      <c r="X15" s="104" t="s">
        <v>314</v>
      </c>
      <c r="Y15" s="104" t="s">
        <v>314</v>
      </c>
      <c r="Z15" s="103" t="s">
        <v>314</v>
      </c>
      <c r="AA15" s="104" t="s">
        <v>314</v>
      </c>
      <c r="AB15" s="104" t="s">
        <v>314</v>
      </c>
      <c r="AC15" s="104" t="s">
        <v>314</v>
      </c>
      <c r="AD15" s="104" t="s">
        <v>314</v>
      </c>
      <c r="AE15" s="104" t="s">
        <v>314</v>
      </c>
      <c r="AF15" s="104" t="s">
        <v>314</v>
      </c>
      <c r="AG15" s="105">
        <v>31.059654345703102</v>
      </c>
    </row>
    <row r="16" spans="1:33" x14ac:dyDescent="0.3">
      <c r="A16" s="74" t="s">
        <v>34</v>
      </c>
      <c r="B16" s="103" t="s">
        <v>314</v>
      </c>
      <c r="C16" s="104" t="s">
        <v>314</v>
      </c>
      <c r="D16" s="104">
        <v>13.829554101562501</v>
      </c>
      <c r="E16" s="104" t="s">
        <v>314</v>
      </c>
      <c r="F16" s="103" t="s">
        <v>314</v>
      </c>
      <c r="G16" s="104" t="s">
        <v>314</v>
      </c>
      <c r="H16" s="105" t="s">
        <v>314</v>
      </c>
      <c r="I16" s="104" t="s">
        <v>314</v>
      </c>
      <c r="J16" s="104" t="s">
        <v>314</v>
      </c>
      <c r="K16" s="104" t="s">
        <v>314</v>
      </c>
      <c r="L16" s="104" t="s">
        <v>314</v>
      </c>
      <c r="M16" s="103" t="s">
        <v>314</v>
      </c>
      <c r="N16" s="104" t="s">
        <v>314</v>
      </c>
      <c r="O16" s="104" t="s">
        <v>314</v>
      </c>
      <c r="P16" s="104" t="s">
        <v>314</v>
      </c>
      <c r="Q16" s="104" t="s">
        <v>314</v>
      </c>
      <c r="R16" s="104" t="s">
        <v>314</v>
      </c>
      <c r="S16" s="104" t="s">
        <v>314</v>
      </c>
      <c r="T16" s="105" t="s">
        <v>314</v>
      </c>
      <c r="U16" s="104" t="s">
        <v>314</v>
      </c>
      <c r="V16" s="104" t="s">
        <v>314</v>
      </c>
      <c r="W16" s="104" t="s">
        <v>314</v>
      </c>
      <c r="X16" s="104" t="s">
        <v>314</v>
      </c>
      <c r="Y16" s="104" t="s">
        <v>314</v>
      </c>
      <c r="Z16" s="103" t="s">
        <v>314</v>
      </c>
      <c r="AA16" s="104" t="s">
        <v>314</v>
      </c>
      <c r="AB16" s="104" t="s">
        <v>314</v>
      </c>
      <c r="AC16" s="104" t="s">
        <v>314</v>
      </c>
      <c r="AD16" s="104" t="s">
        <v>314</v>
      </c>
      <c r="AE16" s="104" t="s">
        <v>314</v>
      </c>
      <c r="AF16" s="104" t="s">
        <v>314</v>
      </c>
      <c r="AG16" s="105" t="s">
        <v>314</v>
      </c>
    </row>
    <row r="17" spans="1:33" x14ac:dyDescent="0.3">
      <c r="A17" s="78" t="s">
        <v>36</v>
      </c>
      <c r="B17" s="103" t="s">
        <v>314</v>
      </c>
      <c r="C17" s="104" t="s">
        <v>314</v>
      </c>
      <c r="D17" s="104" t="s">
        <v>314</v>
      </c>
      <c r="E17" s="104" t="s">
        <v>314</v>
      </c>
      <c r="F17" s="103" t="s">
        <v>314</v>
      </c>
      <c r="G17" s="104" t="s">
        <v>314</v>
      </c>
      <c r="H17" s="105" t="s">
        <v>314</v>
      </c>
      <c r="I17" s="104" t="s">
        <v>314</v>
      </c>
      <c r="J17" s="104" t="s">
        <v>314</v>
      </c>
      <c r="K17" s="104" t="s">
        <v>314</v>
      </c>
      <c r="L17" s="104" t="s">
        <v>314</v>
      </c>
      <c r="M17" s="103" t="s">
        <v>314</v>
      </c>
      <c r="N17" s="104" t="s">
        <v>314</v>
      </c>
      <c r="O17" s="104" t="s">
        <v>314</v>
      </c>
      <c r="P17" s="104" t="s">
        <v>314</v>
      </c>
      <c r="Q17" s="104" t="s">
        <v>314</v>
      </c>
      <c r="R17" s="104" t="s">
        <v>314</v>
      </c>
      <c r="S17" s="104" t="s">
        <v>314</v>
      </c>
      <c r="T17" s="105" t="s">
        <v>314</v>
      </c>
      <c r="U17" s="104" t="s">
        <v>314</v>
      </c>
      <c r="V17" s="104" t="s">
        <v>314</v>
      </c>
      <c r="W17" s="104" t="s">
        <v>314</v>
      </c>
      <c r="X17" s="104" t="s">
        <v>314</v>
      </c>
      <c r="Y17" s="104" t="s">
        <v>314</v>
      </c>
      <c r="Z17" s="103" t="s">
        <v>314</v>
      </c>
      <c r="AA17" s="104" t="s">
        <v>314</v>
      </c>
      <c r="AB17" s="104" t="s">
        <v>314</v>
      </c>
      <c r="AC17" s="104" t="s">
        <v>314</v>
      </c>
      <c r="AD17" s="104" t="s">
        <v>314</v>
      </c>
      <c r="AE17" s="104" t="s">
        <v>314</v>
      </c>
      <c r="AF17" s="104" t="s">
        <v>314</v>
      </c>
      <c r="AG17" s="105" t="s">
        <v>314</v>
      </c>
    </row>
    <row r="18" spans="1:33" x14ac:dyDescent="0.3">
      <c r="A18" s="79" t="s">
        <v>38</v>
      </c>
      <c r="B18" s="100">
        <v>279.89970786132807</v>
      </c>
      <c r="C18" s="101">
        <v>239.32853081054682</v>
      </c>
      <c r="D18" s="101">
        <v>156.48580903320308</v>
      </c>
      <c r="E18" s="101">
        <v>21.97489321289062</v>
      </c>
      <c r="F18" s="100" t="s">
        <v>314</v>
      </c>
      <c r="G18" s="101" t="s">
        <v>314</v>
      </c>
      <c r="H18" s="102" t="s">
        <v>314</v>
      </c>
      <c r="I18" s="101" t="s">
        <v>314</v>
      </c>
      <c r="J18" s="101" t="s">
        <v>314</v>
      </c>
      <c r="K18" s="101" t="s">
        <v>314</v>
      </c>
      <c r="L18" s="101" t="s">
        <v>314</v>
      </c>
      <c r="M18" s="100" t="s">
        <v>314</v>
      </c>
      <c r="N18" s="101">
        <v>37.306147509765587</v>
      </c>
      <c r="O18" s="101">
        <v>8.7018781738281188</v>
      </c>
      <c r="P18" s="101" t="s">
        <v>314</v>
      </c>
      <c r="Q18" s="101" t="s">
        <v>314</v>
      </c>
      <c r="R18" s="101" t="s">
        <v>314</v>
      </c>
      <c r="S18" s="101" t="s">
        <v>314</v>
      </c>
      <c r="T18" s="102" t="s">
        <v>314</v>
      </c>
      <c r="U18" s="101">
        <v>24.162565771484356</v>
      </c>
      <c r="V18" s="101" t="s">
        <v>314</v>
      </c>
      <c r="W18" s="101" t="s">
        <v>314</v>
      </c>
      <c r="X18" s="101" t="s">
        <v>314</v>
      </c>
      <c r="Y18" s="101" t="s">
        <v>314</v>
      </c>
      <c r="Z18" s="100" t="s">
        <v>314</v>
      </c>
      <c r="AA18" s="101" t="s">
        <v>314</v>
      </c>
      <c r="AB18" s="101" t="s">
        <v>314</v>
      </c>
      <c r="AC18" s="101" t="s">
        <v>314</v>
      </c>
      <c r="AD18" s="101" t="s">
        <v>314</v>
      </c>
      <c r="AE18" s="101" t="s">
        <v>314</v>
      </c>
      <c r="AF18" s="101" t="s">
        <v>314</v>
      </c>
      <c r="AG18" s="102">
        <v>224.73521660156246</v>
      </c>
    </row>
    <row r="19" spans="1:33" x14ac:dyDescent="0.3">
      <c r="A19" s="80" t="s">
        <v>40</v>
      </c>
      <c r="B19" s="103">
        <v>1.2507173828124984</v>
      </c>
      <c r="C19" s="104">
        <v>6.9897175781249938</v>
      </c>
      <c r="D19" s="104">
        <v>2.7880137207031197</v>
      </c>
      <c r="E19" s="104" t="s">
        <v>314</v>
      </c>
      <c r="F19" s="103" t="s">
        <v>314</v>
      </c>
      <c r="G19" s="104" t="s">
        <v>314</v>
      </c>
      <c r="H19" s="105" t="s">
        <v>314</v>
      </c>
      <c r="I19" s="104" t="s">
        <v>314</v>
      </c>
      <c r="J19" s="104" t="s">
        <v>314</v>
      </c>
      <c r="K19" s="104" t="s">
        <v>314</v>
      </c>
      <c r="L19" s="104" t="s">
        <v>314</v>
      </c>
      <c r="M19" s="103" t="s">
        <v>314</v>
      </c>
      <c r="N19" s="104" t="s">
        <v>314</v>
      </c>
      <c r="O19" s="104" t="s">
        <v>314</v>
      </c>
      <c r="P19" s="104" t="s">
        <v>314</v>
      </c>
      <c r="Q19" s="104" t="s">
        <v>314</v>
      </c>
      <c r="R19" s="104" t="s">
        <v>314</v>
      </c>
      <c r="S19" s="104" t="s">
        <v>314</v>
      </c>
      <c r="T19" s="105" t="s">
        <v>314</v>
      </c>
      <c r="U19" s="104" t="s">
        <v>314</v>
      </c>
      <c r="V19" s="104" t="s">
        <v>314</v>
      </c>
      <c r="W19" s="104" t="s">
        <v>314</v>
      </c>
      <c r="X19" s="104" t="s">
        <v>314</v>
      </c>
      <c r="Y19" s="104" t="s">
        <v>314</v>
      </c>
      <c r="Z19" s="103" t="s">
        <v>314</v>
      </c>
      <c r="AA19" s="104" t="s">
        <v>314</v>
      </c>
      <c r="AB19" s="104" t="s">
        <v>314</v>
      </c>
      <c r="AC19" s="104" t="s">
        <v>314</v>
      </c>
      <c r="AD19" s="104" t="s">
        <v>314</v>
      </c>
      <c r="AE19" s="104" t="s">
        <v>314</v>
      </c>
      <c r="AF19" s="104" t="s">
        <v>314</v>
      </c>
      <c r="AG19" s="105">
        <v>10.709712451171873</v>
      </c>
    </row>
    <row r="20" spans="1:33" x14ac:dyDescent="0.3">
      <c r="A20" s="81" t="s">
        <v>42</v>
      </c>
      <c r="B20" s="106">
        <v>92.917433398437481</v>
      </c>
      <c r="C20" s="107">
        <v>101.24776596679683</v>
      </c>
      <c r="D20" s="107">
        <v>23.507035986328113</v>
      </c>
      <c r="E20" s="107">
        <v>0.36969184570312491</v>
      </c>
      <c r="F20" s="106" t="s">
        <v>314</v>
      </c>
      <c r="G20" s="107" t="s">
        <v>314</v>
      </c>
      <c r="H20" s="108" t="s">
        <v>314</v>
      </c>
      <c r="I20" s="107">
        <v>1.7384263671874942</v>
      </c>
      <c r="J20" s="107" t="s">
        <v>314</v>
      </c>
      <c r="K20" s="107" t="s">
        <v>314</v>
      </c>
      <c r="L20" s="107" t="s">
        <v>314</v>
      </c>
      <c r="M20" s="106" t="s">
        <v>314</v>
      </c>
      <c r="N20" s="107">
        <v>6.6084805664062483</v>
      </c>
      <c r="O20" s="107">
        <v>2.2120929199218748</v>
      </c>
      <c r="P20" s="107" t="s">
        <v>314</v>
      </c>
      <c r="Q20" s="107" t="s">
        <v>314</v>
      </c>
      <c r="R20" s="107" t="s">
        <v>314</v>
      </c>
      <c r="S20" s="107" t="s">
        <v>314</v>
      </c>
      <c r="T20" s="108" t="s">
        <v>314</v>
      </c>
      <c r="U20" s="107">
        <v>1.2148739746093751</v>
      </c>
      <c r="V20" s="107">
        <v>0.33480698242187501</v>
      </c>
      <c r="W20" s="107" t="s">
        <v>314</v>
      </c>
      <c r="X20" s="107" t="s">
        <v>314</v>
      </c>
      <c r="Y20" s="107" t="s">
        <v>314</v>
      </c>
      <c r="Z20" s="106" t="s">
        <v>314</v>
      </c>
      <c r="AA20" s="107" t="s">
        <v>314</v>
      </c>
      <c r="AB20" s="107" t="s">
        <v>314</v>
      </c>
      <c r="AC20" s="107" t="s">
        <v>314</v>
      </c>
      <c r="AD20" s="107" t="s">
        <v>314</v>
      </c>
      <c r="AE20" s="107" t="s">
        <v>314</v>
      </c>
      <c r="AF20" s="107" t="s">
        <v>314</v>
      </c>
      <c r="AG20" s="108">
        <v>38.57671684570311</v>
      </c>
    </row>
    <row r="21" spans="1:33" x14ac:dyDescent="0.3">
      <c r="A21" s="85" t="s">
        <v>44</v>
      </c>
      <c r="B21" s="103">
        <v>72.439858544921861</v>
      </c>
      <c r="C21" s="104">
        <v>66.647347167968732</v>
      </c>
      <c r="D21" s="104">
        <v>13.414243017578119</v>
      </c>
      <c r="E21" s="104" t="s">
        <v>314</v>
      </c>
      <c r="F21" s="103" t="s">
        <v>314</v>
      </c>
      <c r="G21" s="104" t="s">
        <v>314</v>
      </c>
      <c r="H21" s="105" t="s">
        <v>314</v>
      </c>
      <c r="I21" s="104">
        <v>0.25272280273437497</v>
      </c>
      <c r="J21" s="104" t="s">
        <v>314</v>
      </c>
      <c r="K21" s="104" t="s">
        <v>314</v>
      </c>
      <c r="L21" s="104" t="s">
        <v>314</v>
      </c>
      <c r="M21" s="103" t="s">
        <v>314</v>
      </c>
      <c r="N21" s="104">
        <v>10.292725585937495</v>
      </c>
      <c r="O21" s="104">
        <v>0.19353486328125</v>
      </c>
      <c r="P21" s="104" t="s">
        <v>314</v>
      </c>
      <c r="Q21" s="104" t="s">
        <v>314</v>
      </c>
      <c r="R21" s="104" t="s">
        <v>314</v>
      </c>
      <c r="S21" s="104" t="s">
        <v>314</v>
      </c>
      <c r="T21" s="105">
        <v>0.14279399414062499</v>
      </c>
      <c r="U21" s="104">
        <v>0.27842382812499999</v>
      </c>
      <c r="V21" s="104" t="s">
        <v>314</v>
      </c>
      <c r="W21" s="104" t="s">
        <v>314</v>
      </c>
      <c r="X21" s="104" t="s">
        <v>314</v>
      </c>
      <c r="Y21" s="104" t="s">
        <v>314</v>
      </c>
      <c r="Z21" s="103" t="s">
        <v>314</v>
      </c>
      <c r="AA21" s="104" t="s">
        <v>314</v>
      </c>
      <c r="AB21" s="104" t="s">
        <v>314</v>
      </c>
      <c r="AC21" s="104" t="s">
        <v>314</v>
      </c>
      <c r="AD21" s="104" t="s">
        <v>314</v>
      </c>
      <c r="AE21" s="104" t="s">
        <v>314</v>
      </c>
      <c r="AF21" s="104" t="s">
        <v>314</v>
      </c>
      <c r="AG21" s="105">
        <v>41.099714501953116</v>
      </c>
    </row>
    <row r="22" spans="1:33" x14ac:dyDescent="0.3">
      <c r="A22" s="86" t="s">
        <v>46</v>
      </c>
      <c r="B22" s="103">
        <v>24.50295654296875</v>
      </c>
      <c r="C22" s="104">
        <v>15.911562353515613</v>
      </c>
      <c r="D22" s="104">
        <v>5.199906249999998</v>
      </c>
      <c r="E22" s="104" t="s">
        <v>314</v>
      </c>
      <c r="F22" s="103" t="s">
        <v>314</v>
      </c>
      <c r="G22" s="104" t="s">
        <v>314</v>
      </c>
      <c r="H22" s="105" t="s">
        <v>314</v>
      </c>
      <c r="I22" s="104">
        <v>0.78053500976562495</v>
      </c>
      <c r="J22" s="104" t="s">
        <v>314</v>
      </c>
      <c r="K22" s="104" t="s">
        <v>314</v>
      </c>
      <c r="L22" s="104" t="s">
        <v>314</v>
      </c>
      <c r="M22" s="103" t="s">
        <v>314</v>
      </c>
      <c r="N22" s="104">
        <v>4.7016448242187483</v>
      </c>
      <c r="O22" s="104">
        <v>1.1599673828124999</v>
      </c>
      <c r="P22" s="104" t="s">
        <v>314</v>
      </c>
      <c r="Q22" s="104" t="s">
        <v>314</v>
      </c>
      <c r="R22" s="104" t="s">
        <v>314</v>
      </c>
      <c r="S22" s="104" t="s">
        <v>314</v>
      </c>
      <c r="T22" s="105" t="s">
        <v>314</v>
      </c>
      <c r="U22" s="104" t="s">
        <v>314</v>
      </c>
      <c r="V22" s="104" t="s">
        <v>314</v>
      </c>
      <c r="W22" s="104" t="s">
        <v>314</v>
      </c>
      <c r="X22" s="104" t="s">
        <v>314</v>
      </c>
      <c r="Y22" s="104" t="s">
        <v>314</v>
      </c>
      <c r="Z22" s="103" t="s">
        <v>314</v>
      </c>
      <c r="AA22" s="104" t="s">
        <v>314</v>
      </c>
      <c r="AB22" s="104" t="s">
        <v>314</v>
      </c>
      <c r="AC22" s="104" t="s">
        <v>314</v>
      </c>
      <c r="AD22" s="104" t="s">
        <v>314</v>
      </c>
      <c r="AE22" s="104" t="s">
        <v>314</v>
      </c>
      <c r="AF22" s="104" t="s">
        <v>314</v>
      </c>
      <c r="AG22" s="105">
        <v>36.749222460937496</v>
      </c>
    </row>
    <row r="23" spans="1:33" x14ac:dyDescent="0.3">
      <c r="A23" s="86" t="s">
        <v>48</v>
      </c>
      <c r="B23" s="103">
        <v>8.9050394042968737</v>
      </c>
      <c r="C23" s="104">
        <v>4.8399866210937486</v>
      </c>
      <c r="D23" s="104">
        <v>64.566081835937453</v>
      </c>
      <c r="E23" s="104" t="s">
        <v>314</v>
      </c>
      <c r="F23" s="103" t="s">
        <v>314</v>
      </c>
      <c r="G23" s="104" t="s">
        <v>314</v>
      </c>
      <c r="H23" s="105" t="s">
        <v>314</v>
      </c>
      <c r="I23" s="104" t="s">
        <v>314</v>
      </c>
      <c r="J23" s="104" t="s">
        <v>314</v>
      </c>
      <c r="K23" s="104" t="s">
        <v>314</v>
      </c>
      <c r="L23" s="104" t="s">
        <v>314</v>
      </c>
      <c r="M23" s="103" t="s">
        <v>314</v>
      </c>
      <c r="N23" s="104">
        <v>2.8021887207031186</v>
      </c>
      <c r="O23" s="104" t="s">
        <v>314</v>
      </c>
      <c r="P23" s="104" t="s">
        <v>314</v>
      </c>
      <c r="Q23" s="104" t="s">
        <v>314</v>
      </c>
      <c r="R23" s="104" t="s">
        <v>314</v>
      </c>
      <c r="S23" s="104" t="s">
        <v>314</v>
      </c>
      <c r="T23" s="105" t="s">
        <v>314</v>
      </c>
      <c r="U23" s="104" t="s">
        <v>314</v>
      </c>
      <c r="V23" s="104" t="s">
        <v>314</v>
      </c>
      <c r="W23" s="104" t="s">
        <v>314</v>
      </c>
      <c r="X23" s="104" t="s">
        <v>314</v>
      </c>
      <c r="Y23" s="104" t="s">
        <v>314</v>
      </c>
      <c r="Z23" s="103" t="s">
        <v>314</v>
      </c>
      <c r="AA23" s="104" t="s">
        <v>314</v>
      </c>
      <c r="AB23" s="104" t="s">
        <v>314</v>
      </c>
      <c r="AC23" s="104" t="s">
        <v>314</v>
      </c>
      <c r="AD23" s="104" t="s">
        <v>314</v>
      </c>
      <c r="AE23" s="104" t="s">
        <v>314</v>
      </c>
      <c r="AF23" s="104" t="s">
        <v>314</v>
      </c>
      <c r="AG23" s="105">
        <v>21.976188574218749</v>
      </c>
    </row>
    <row r="24" spans="1:33" x14ac:dyDescent="0.3">
      <c r="A24" s="86" t="s">
        <v>50</v>
      </c>
      <c r="B24" s="103">
        <v>4.4908056640624999E-2</v>
      </c>
      <c r="C24" s="104">
        <v>30.14645595703124</v>
      </c>
      <c r="D24" s="104">
        <v>9.3758619628906228</v>
      </c>
      <c r="E24" s="104" t="s">
        <v>314</v>
      </c>
      <c r="F24" s="103" t="s">
        <v>314</v>
      </c>
      <c r="G24" s="104" t="s">
        <v>314</v>
      </c>
      <c r="H24" s="105" t="s">
        <v>314</v>
      </c>
      <c r="I24" s="104" t="s">
        <v>314</v>
      </c>
      <c r="J24" s="104" t="s">
        <v>314</v>
      </c>
      <c r="K24" s="104" t="s">
        <v>314</v>
      </c>
      <c r="L24" s="104" t="s">
        <v>314</v>
      </c>
      <c r="M24" s="103" t="s">
        <v>314</v>
      </c>
      <c r="N24" s="104">
        <v>0.71283769531249896</v>
      </c>
      <c r="O24" s="104" t="s">
        <v>314</v>
      </c>
      <c r="P24" s="104" t="s">
        <v>314</v>
      </c>
      <c r="Q24" s="104" t="s">
        <v>314</v>
      </c>
      <c r="R24" s="104" t="s">
        <v>314</v>
      </c>
      <c r="S24" s="104" t="s">
        <v>314</v>
      </c>
      <c r="T24" s="105" t="s">
        <v>314</v>
      </c>
      <c r="U24" s="104" t="s">
        <v>314</v>
      </c>
      <c r="V24" s="104" t="s">
        <v>314</v>
      </c>
      <c r="W24" s="104" t="s">
        <v>314</v>
      </c>
      <c r="X24" s="104" t="s">
        <v>314</v>
      </c>
      <c r="Y24" s="104" t="s">
        <v>314</v>
      </c>
      <c r="Z24" s="103" t="s">
        <v>314</v>
      </c>
      <c r="AA24" s="104" t="s">
        <v>314</v>
      </c>
      <c r="AB24" s="104" t="s">
        <v>314</v>
      </c>
      <c r="AC24" s="104" t="s">
        <v>314</v>
      </c>
      <c r="AD24" s="104" t="s">
        <v>314</v>
      </c>
      <c r="AE24" s="104" t="s">
        <v>314</v>
      </c>
      <c r="AF24" s="104" t="s">
        <v>314</v>
      </c>
      <c r="AG24" s="105">
        <v>0.41362866210937493</v>
      </c>
    </row>
    <row r="25" spans="1:33" x14ac:dyDescent="0.3">
      <c r="A25" s="86" t="s">
        <v>52</v>
      </c>
      <c r="B25" s="103">
        <v>0.30236235351562502</v>
      </c>
      <c r="C25" s="104">
        <v>1.13439501953125</v>
      </c>
      <c r="D25" s="104">
        <v>0.35347548828125003</v>
      </c>
      <c r="E25" s="104" t="s">
        <v>314</v>
      </c>
      <c r="F25" s="103" t="s">
        <v>314</v>
      </c>
      <c r="G25" s="104" t="s">
        <v>314</v>
      </c>
      <c r="H25" s="105" t="s">
        <v>314</v>
      </c>
      <c r="I25" s="104" t="s">
        <v>314</v>
      </c>
      <c r="J25" s="104" t="s">
        <v>314</v>
      </c>
      <c r="K25" s="104" t="s">
        <v>314</v>
      </c>
      <c r="L25" s="104" t="s">
        <v>314</v>
      </c>
      <c r="M25" s="103" t="s">
        <v>314</v>
      </c>
      <c r="N25" s="104" t="s">
        <v>314</v>
      </c>
      <c r="O25" s="104" t="s">
        <v>314</v>
      </c>
      <c r="P25" s="104" t="s">
        <v>314</v>
      </c>
      <c r="Q25" s="104" t="s">
        <v>314</v>
      </c>
      <c r="R25" s="104" t="s">
        <v>314</v>
      </c>
      <c r="S25" s="104" t="s">
        <v>314</v>
      </c>
      <c r="T25" s="105" t="s">
        <v>314</v>
      </c>
      <c r="U25" s="104">
        <v>4.1442041015625E-2</v>
      </c>
      <c r="V25" s="104" t="s">
        <v>314</v>
      </c>
      <c r="W25" s="104" t="s">
        <v>314</v>
      </c>
      <c r="X25" s="104" t="s">
        <v>314</v>
      </c>
      <c r="Y25" s="104" t="s">
        <v>314</v>
      </c>
      <c r="Z25" s="103" t="s">
        <v>314</v>
      </c>
      <c r="AA25" s="104" t="s">
        <v>314</v>
      </c>
      <c r="AB25" s="104" t="s">
        <v>314</v>
      </c>
      <c r="AC25" s="104" t="s">
        <v>314</v>
      </c>
      <c r="AD25" s="104" t="s">
        <v>314</v>
      </c>
      <c r="AE25" s="104" t="s">
        <v>314</v>
      </c>
      <c r="AF25" s="104" t="s">
        <v>314</v>
      </c>
      <c r="AG25" s="105">
        <v>1.308653564453125</v>
      </c>
    </row>
    <row r="26" spans="1:33" x14ac:dyDescent="0.3">
      <c r="A26" s="86" t="s">
        <v>54</v>
      </c>
      <c r="B26" s="103">
        <v>50.067294873046876</v>
      </c>
      <c r="C26" s="104">
        <v>52.156416064453097</v>
      </c>
      <c r="D26" s="104">
        <v>42.375592773437468</v>
      </c>
      <c r="E26" s="104">
        <v>3.383896484375E-2</v>
      </c>
      <c r="F26" s="103" t="s">
        <v>314</v>
      </c>
      <c r="G26" s="104" t="s">
        <v>314</v>
      </c>
      <c r="H26" s="105" t="s">
        <v>314</v>
      </c>
      <c r="I26" s="104">
        <v>22.043504541015615</v>
      </c>
      <c r="J26" s="104" t="s">
        <v>314</v>
      </c>
      <c r="K26" s="104" t="s">
        <v>314</v>
      </c>
      <c r="L26" s="104" t="s">
        <v>314</v>
      </c>
      <c r="M26" s="103" t="s">
        <v>314</v>
      </c>
      <c r="N26" s="104">
        <v>62.595170507812405</v>
      </c>
      <c r="O26" s="104">
        <v>19.452843164062493</v>
      </c>
      <c r="P26" s="104" t="s">
        <v>314</v>
      </c>
      <c r="Q26" s="104" t="s">
        <v>314</v>
      </c>
      <c r="R26" s="104" t="s">
        <v>314</v>
      </c>
      <c r="S26" s="104" t="s">
        <v>314</v>
      </c>
      <c r="T26" s="105" t="s">
        <v>314</v>
      </c>
      <c r="U26" s="104">
        <v>1.7476001953124949</v>
      </c>
      <c r="V26" s="104" t="s">
        <v>314</v>
      </c>
      <c r="W26" s="104" t="s">
        <v>314</v>
      </c>
      <c r="X26" s="104" t="s">
        <v>314</v>
      </c>
      <c r="Y26" s="104" t="s">
        <v>314</v>
      </c>
      <c r="Z26" s="103" t="s">
        <v>314</v>
      </c>
      <c r="AA26" s="104" t="s">
        <v>314</v>
      </c>
      <c r="AB26" s="104" t="s">
        <v>314</v>
      </c>
      <c r="AC26" s="104" t="s">
        <v>314</v>
      </c>
      <c r="AD26" s="104">
        <v>6.6452141601562502</v>
      </c>
      <c r="AE26" s="104" t="s">
        <v>314</v>
      </c>
      <c r="AF26" s="104" t="s">
        <v>314</v>
      </c>
      <c r="AG26" s="105">
        <v>84.769479345703061</v>
      </c>
    </row>
    <row r="27" spans="1:33" x14ac:dyDescent="0.3">
      <c r="A27" s="86" t="s">
        <v>56</v>
      </c>
      <c r="B27" s="103">
        <v>0.46719790039062464</v>
      </c>
      <c r="C27" s="104">
        <v>4.6382188964843749</v>
      </c>
      <c r="D27" s="104">
        <v>74.632924658203123</v>
      </c>
      <c r="E27" s="104" t="s">
        <v>314</v>
      </c>
      <c r="F27" s="103" t="s">
        <v>314</v>
      </c>
      <c r="G27" s="104" t="s">
        <v>314</v>
      </c>
      <c r="H27" s="105" t="s">
        <v>314</v>
      </c>
      <c r="I27" s="104">
        <v>60.092714794921839</v>
      </c>
      <c r="J27" s="104" t="s">
        <v>314</v>
      </c>
      <c r="K27" s="104" t="s">
        <v>314</v>
      </c>
      <c r="L27" s="104" t="s">
        <v>314</v>
      </c>
      <c r="M27" s="103" t="s">
        <v>314</v>
      </c>
      <c r="N27" s="104">
        <v>89.503120556640567</v>
      </c>
      <c r="O27" s="104">
        <v>28.560819384765598</v>
      </c>
      <c r="P27" s="104" t="s">
        <v>314</v>
      </c>
      <c r="Q27" s="104" t="s">
        <v>314</v>
      </c>
      <c r="R27" s="104" t="s">
        <v>314</v>
      </c>
      <c r="S27" s="104">
        <v>0.20423310546875001</v>
      </c>
      <c r="T27" s="105" t="s">
        <v>314</v>
      </c>
      <c r="U27" s="104">
        <v>12.324257666015624</v>
      </c>
      <c r="V27" s="104">
        <v>3.6210049316406252</v>
      </c>
      <c r="W27" s="104" t="s">
        <v>314</v>
      </c>
      <c r="X27" s="104" t="s">
        <v>314</v>
      </c>
      <c r="Y27" s="104" t="s">
        <v>314</v>
      </c>
      <c r="Z27" s="103" t="s">
        <v>314</v>
      </c>
      <c r="AA27" s="104" t="s">
        <v>314</v>
      </c>
      <c r="AB27" s="104" t="s">
        <v>314</v>
      </c>
      <c r="AC27" s="104" t="s">
        <v>314</v>
      </c>
      <c r="AD27" s="104">
        <v>11.018660839843744</v>
      </c>
      <c r="AE27" s="104" t="s">
        <v>314</v>
      </c>
      <c r="AF27" s="104" t="s">
        <v>314</v>
      </c>
      <c r="AG27" s="105">
        <v>172.42496840820311</v>
      </c>
    </row>
    <row r="28" spans="1:33" x14ac:dyDescent="0.3">
      <c r="A28" s="86" t="s">
        <v>58</v>
      </c>
      <c r="B28" s="103">
        <v>29.014487158203124</v>
      </c>
      <c r="C28" s="104">
        <v>37.952792187499973</v>
      </c>
      <c r="D28" s="104">
        <v>48.509840966796851</v>
      </c>
      <c r="E28" s="104">
        <v>0.13786948242187499</v>
      </c>
      <c r="F28" s="103" t="s">
        <v>314</v>
      </c>
      <c r="G28" s="104" t="s">
        <v>314</v>
      </c>
      <c r="H28" s="105" t="s">
        <v>314</v>
      </c>
      <c r="I28" s="104">
        <v>11.165841992187495</v>
      </c>
      <c r="J28" s="104" t="s">
        <v>314</v>
      </c>
      <c r="K28" s="104" t="s">
        <v>314</v>
      </c>
      <c r="L28" s="104" t="s">
        <v>314</v>
      </c>
      <c r="M28" s="103" t="s">
        <v>314</v>
      </c>
      <c r="N28" s="104">
        <v>15.911893652343739</v>
      </c>
      <c r="O28" s="104">
        <v>9.8901831054687506</v>
      </c>
      <c r="P28" s="104" t="s">
        <v>314</v>
      </c>
      <c r="Q28" s="104" t="s">
        <v>314</v>
      </c>
      <c r="R28" s="104" t="s">
        <v>314</v>
      </c>
      <c r="S28" s="104" t="s">
        <v>314</v>
      </c>
      <c r="T28" s="105" t="s">
        <v>314</v>
      </c>
      <c r="U28" s="104">
        <v>1.0157951171874999</v>
      </c>
      <c r="V28" s="104">
        <v>0.37284096679687501</v>
      </c>
      <c r="W28" s="104" t="s">
        <v>314</v>
      </c>
      <c r="X28" s="104" t="s">
        <v>314</v>
      </c>
      <c r="Y28" s="104" t="s">
        <v>314</v>
      </c>
      <c r="Z28" s="103" t="s">
        <v>314</v>
      </c>
      <c r="AA28" s="104" t="s">
        <v>314</v>
      </c>
      <c r="AB28" s="104" t="s">
        <v>314</v>
      </c>
      <c r="AC28" s="104" t="s">
        <v>314</v>
      </c>
      <c r="AD28" s="104">
        <v>2.38069208984375</v>
      </c>
      <c r="AE28" s="104" t="s">
        <v>314</v>
      </c>
      <c r="AF28" s="104" t="s">
        <v>314</v>
      </c>
      <c r="AG28" s="105">
        <v>174.95851669921871</v>
      </c>
    </row>
    <row r="29" spans="1:33" x14ac:dyDescent="0.3">
      <c r="A29" s="86" t="s">
        <v>60</v>
      </c>
      <c r="B29" s="103">
        <v>0.10074946289062479</v>
      </c>
      <c r="C29" s="104">
        <v>0.31949985351562499</v>
      </c>
      <c r="D29" s="104" t="s">
        <v>314</v>
      </c>
      <c r="E29" s="104" t="s">
        <v>314</v>
      </c>
      <c r="F29" s="103" t="s">
        <v>314</v>
      </c>
      <c r="G29" s="104" t="s">
        <v>314</v>
      </c>
      <c r="H29" s="105" t="s">
        <v>314</v>
      </c>
      <c r="I29" s="104">
        <v>0.78888500976562503</v>
      </c>
      <c r="J29" s="104" t="s">
        <v>314</v>
      </c>
      <c r="K29" s="104" t="s">
        <v>314</v>
      </c>
      <c r="L29" s="104" t="s">
        <v>314</v>
      </c>
      <c r="M29" s="103" t="s">
        <v>314</v>
      </c>
      <c r="N29" s="104">
        <v>2.8428564941406251</v>
      </c>
      <c r="O29" s="104">
        <v>0.389738671875</v>
      </c>
      <c r="P29" s="104" t="s">
        <v>314</v>
      </c>
      <c r="Q29" s="104" t="s">
        <v>314</v>
      </c>
      <c r="R29" s="104" t="s">
        <v>314</v>
      </c>
      <c r="S29" s="104" t="s">
        <v>314</v>
      </c>
      <c r="T29" s="105" t="s">
        <v>314</v>
      </c>
      <c r="U29" s="104" t="s">
        <v>314</v>
      </c>
      <c r="V29" s="104" t="s">
        <v>314</v>
      </c>
      <c r="W29" s="104" t="s">
        <v>314</v>
      </c>
      <c r="X29" s="104" t="s">
        <v>314</v>
      </c>
      <c r="Y29" s="104" t="s">
        <v>314</v>
      </c>
      <c r="Z29" s="103" t="s">
        <v>314</v>
      </c>
      <c r="AA29" s="104" t="s">
        <v>314</v>
      </c>
      <c r="AB29" s="104" t="s">
        <v>314</v>
      </c>
      <c r="AC29" s="104" t="s">
        <v>314</v>
      </c>
      <c r="AD29" s="104" t="s">
        <v>314</v>
      </c>
      <c r="AE29" s="104" t="s">
        <v>314</v>
      </c>
      <c r="AF29" s="104" t="s">
        <v>314</v>
      </c>
      <c r="AG29" s="105">
        <v>13.643257275390619</v>
      </c>
    </row>
    <row r="30" spans="1:33" x14ac:dyDescent="0.3">
      <c r="A30" s="86" t="s">
        <v>62</v>
      </c>
      <c r="B30" s="103">
        <v>1.8746034667968743</v>
      </c>
      <c r="C30" s="104">
        <v>0.95163676757812499</v>
      </c>
      <c r="D30" s="104">
        <v>0.90482885742187502</v>
      </c>
      <c r="E30" s="104">
        <v>3.0214794921875E-2</v>
      </c>
      <c r="F30" s="103" t="s">
        <v>314</v>
      </c>
      <c r="G30" s="104" t="s">
        <v>314</v>
      </c>
      <c r="H30" s="105" t="s">
        <v>314</v>
      </c>
      <c r="I30" s="104">
        <v>4.5656691894531196</v>
      </c>
      <c r="J30" s="104" t="s">
        <v>314</v>
      </c>
      <c r="K30" s="104" t="s">
        <v>314</v>
      </c>
      <c r="L30" s="104" t="s">
        <v>314</v>
      </c>
      <c r="M30" s="103" t="s">
        <v>314</v>
      </c>
      <c r="N30" s="104">
        <v>1.9435291992187489</v>
      </c>
      <c r="O30" s="104">
        <v>0.93663969726562502</v>
      </c>
      <c r="P30" s="104" t="s">
        <v>314</v>
      </c>
      <c r="Q30" s="104" t="s">
        <v>314</v>
      </c>
      <c r="R30" s="104" t="s">
        <v>314</v>
      </c>
      <c r="S30" s="104">
        <v>0.65707104492187496</v>
      </c>
      <c r="T30" s="105" t="s">
        <v>314</v>
      </c>
      <c r="U30" s="104" t="s">
        <v>314</v>
      </c>
      <c r="V30" s="104" t="s">
        <v>314</v>
      </c>
      <c r="W30" s="104" t="s">
        <v>314</v>
      </c>
      <c r="X30" s="104" t="s">
        <v>314</v>
      </c>
      <c r="Y30" s="104" t="s">
        <v>314</v>
      </c>
      <c r="Z30" s="103" t="s">
        <v>314</v>
      </c>
      <c r="AA30" s="104" t="s">
        <v>314</v>
      </c>
      <c r="AB30" s="104" t="s">
        <v>314</v>
      </c>
      <c r="AC30" s="104" t="s">
        <v>314</v>
      </c>
      <c r="AD30" s="104" t="s">
        <v>314</v>
      </c>
      <c r="AE30" s="104" t="s">
        <v>314</v>
      </c>
      <c r="AF30" s="104" t="s">
        <v>314</v>
      </c>
      <c r="AG30" s="105">
        <v>39.854561914062479</v>
      </c>
    </row>
    <row r="31" spans="1:33" x14ac:dyDescent="0.3">
      <c r="A31" s="87" t="s">
        <v>64</v>
      </c>
      <c r="B31" s="103">
        <v>13.236177490234375</v>
      </c>
      <c r="C31" s="104">
        <v>8.1669333984374983</v>
      </c>
      <c r="D31" s="104">
        <v>12.163628466796865</v>
      </c>
      <c r="E31" s="104">
        <v>0.110276318359375</v>
      </c>
      <c r="F31" s="103" t="s">
        <v>314</v>
      </c>
      <c r="G31" s="104" t="s">
        <v>314</v>
      </c>
      <c r="H31" s="105" t="s">
        <v>314</v>
      </c>
      <c r="I31" s="104">
        <v>5.6423190917968684</v>
      </c>
      <c r="J31" s="104" t="s">
        <v>314</v>
      </c>
      <c r="K31" s="104" t="s">
        <v>314</v>
      </c>
      <c r="L31" s="104" t="s">
        <v>314</v>
      </c>
      <c r="M31" s="103" t="s">
        <v>314</v>
      </c>
      <c r="N31" s="104">
        <v>5.1296098144531248</v>
      </c>
      <c r="O31" s="104">
        <v>1.0790947753906239</v>
      </c>
      <c r="P31" s="104" t="s">
        <v>314</v>
      </c>
      <c r="Q31" s="104" t="s">
        <v>314</v>
      </c>
      <c r="R31" s="104" t="s">
        <v>314</v>
      </c>
      <c r="S31" s="104" t="s">
        <v>314</v>
      </c>
      <c r="T31" s="105" t="s">
        <v>314</v>
      </c>
      <c r="U31" s="104">
        <v>0.55610791015625005</v>
      </c>
      <c r="V31" s="104" t="s">
        <v>314</v>
      </c>
      <c r="W31" s="104" t="s">
        <v>314</v>
      </c>
      <c r="X31" s="104" t="s">
        <v>314</v>
      </c>
      <c r="Y31" s="104" t="s">
        <v>314</v>
      </c>
      <c r="Z31" s="103" t="s">
        <v>314</v>
      </c>
      <c r="AA31" s="104" t="s">
        <v>314</v>
      </c>
      <c r="AB31" s="104" t="s">
        <v>314</v>
      </c>
      <c r="AC31" s="104" t="s">
        <v>314</v>
      </c>
      <c r="AD31" s="104" t="s">
        <v>314</v>
      </c>
      <c r="AE31" s="104" t="s">
        <v>314</v>
      </c>
      <c r="AF31" s="104" t="s">
        <v>314</v>
      </c>
      <c r="AG31" s="105">
        <v>20.028313037109363</v>
      </c>
    </row>
    <row r="32" spans="1:33" x14ac:dyDescent="0.3">
      <c r="A32" s="88" t="s">
        <v>66</v>
      </c>
      <c r="B32" s="100" t="s">
        <v>314</v>
      </c>
      <c r="C32" s="101">
        <v>307.7040290527342</v>
      </c>
      <c r="D32" s="101" t="s">
        <v>314</v>
      </c>
      <c r="E32" s="101" t="s">
        <v>314</v>
      </c>
      <c r="F32" s="100" t="s">
        <v>314</v>
      </c>
      <c r="G32" s="101" t="s">
        <v>314</v>
      </c>
      <c r="H32" s="102" t="s">
        <v>314</v>
      </c>
      <c r="I32" s="101" t="s">
        <v>314</v>
      </c>
      <c r="J32" s="101" t="s">
        <v>314</v>
      </c>
      <c r="K32" s="101" t="s">
        <v>314</v>
      </c>
      <c r="L32" s="101" t="s">
        <v>314</v>
      </c>
      <c r="M32" s="100" t="s">
        <v>314</v>
      </c>
      <c r="N32" s="101" t="s">
        <v>314</v>
      </c>
      <c r="O32" s="101" t="s">
        <v>314</v>
      </c>
      <c r="P32" s="101" t="s">
        <v>314</v>
      </c>
      <c r="Q32" s="101" t="s">
        <v>314</v>
      </c>
      <c r="R32" s="101" t="s">
        <v>314</v>
      </c>
      <c r="S32" s="101" t="s">
        <v>314</v>
      </c>
      <c r="T32" s="102" t="s">
        <v>314</v>
      </c>
      <c r="U32" s="101" t="s">
        <v>314</v>
      </c>
      <c r="V32" s="101" t="s">
        <v>314</v>
      </c>
      <c r="W32" s="101" t="s">
        <v>314</v>
      </c>
      <c r="X32" s="101" t="s">
        <v>314</v>
      </c>
      <c r="Y32" s="101" t="s">
        <v>314</v>
      </c>
      <c r="Z32" s="100" t="s">
        <v>314</v>
      </c>
      <c r="AA32" s="101" t="s">
        <v>314</v>
      </c>
      <c r="AB32" s="101" t="s">
        <v>314</v>
      </c>
      <c r="AC32" s="101" t="s">
        <v>314</v>
      </c>
      <c r="AD32" s="101" t="s">
        <v>314</v>
      </c>
      <c r="AE32" s="101" t="s">
        <v>314</v>
      </c>
      <c r="AF32" s="101" t="s">
        <v>314</v>
      </c>
      <c r="AG32" s="102" t="s">
        <v>314</v>
      </c>
    </row>
    <row r="33" spans="1:33" x14ac:dyDescent="0.3">
      <c r="A33" s="89" t="s">
        <v>68</v>
      </c>
      <c r="B33" s="103" t="s">
        <v>314</v>
      </c>
      <c r="C33" s="104">
        <v>1147.4796297851556</v>
      </c>
      <c r="D33" s="104">
        <v>2.4453599121093701</v>
      </c>
      <c r="E33" s="104" t="s">
        <v>314</v>
      </c>
      <c r="F33" s="103" t="s">
        <v>314</v>
      </c>
      <c r="G33" s="104" t="s">
        <v>314</v>
      </c>
      <c r="H33" s="105" t="s">
        <v>314</v>
      </c>
      <c r="I33" s="104" t="s">
        <v>314</v>
      </c>
      <c r="J33" s="104" t="s">
        <v>314</v>
      </c>
      <c r="K33" s="104" t="s">
        <v>314</v>
      </c>
      <c r="L33" s="104" t="s">
        <v>314</v>
      </c>
      <c r="M33" s="103" t="s">
        <v>314</v>
      </c>
      <c r="N33" s="104" t="s">
        <v>314</v>
      </c>
      <c r="O33" s="104" t="s">
        <v>314</v>
      </c>
      <c r="P33" s="104" t="s">
        <v>314</v>
      </c>
      <c r="Q33" s="104" t="s">
        <v>314</v>
      </c>
      <c r="R33" s="104" t="s">
        <v>314</v>
      </c>
      <c r="S33" s="104" t="s">
        <v>314</v>
      </c>
      <c r="T33" s="105" t="s">
        <v>314</v>
      </c>
      <c r="U33" s="104" t="s">
        <v>314</v>
      </c>
      <c r="V33" s="104" t="s">
        <v>314</v>
      </c>
      <c r="W33" s="104" t="s">
        <v>314</v>
      </c>
      <c r="X33" s="104" t="s">
        <v>314</v>
      </c>
      <c r="Y33" s="104" t="s">
        <v>314</v>
      </c>
      <c r="Z33" s="103" t="s">
        <v>314</v>
      </c>
      <c r="AA33" s="104" t="s">
        <v>314</v>
      </c>
      <c r="AB33" s="104" t="s">
        <v>314</v>
      </c>
      <c r="AC33" s="104" t="s">
        <v>314</v>
      </c>
      <c r="AD33" s="104" t="s">
        <v>314</v>
      </c>
      <c r="AE33" s="104" t="s">
        <v>314</v>
      </c>
      <c r="AF33" s="104" t="s">
        <v>314</v>
      </c>
      <c r="AG33" s="105">
        <v>8.9637695312500005E-3</v>
      </c>
    </row>
    <row r="34" spans="1:33" x14ac:dyDescent="0.3">
      <c r="A34" s="89" t="s">
        <v>70</v>
      </c>
      <c r="B34" s="103">
        <v>3.5713892089843751</v>
      </c>
      <c r="C34" s="104">
        <v>4.5244306640624945</v>
      </c>
      <c r="D34" s="104">
        <v>140.11508452148411</v>
      </c>
      <c r="E34" s="104" t="s">
        <v>314</v>
      </c>
      <c r="F34" s="103" t="s">
        <v>314</v>
      </c>
      <c r="G34" s="104" t="s">
        <v>314</v>
      </c>
      <c r="H34" s="105" t="s">
        <v>314</v>
      </c>
      <c r="I34" s="104" t="s">
        <v>314</v>
      </c>
      <c r="J34" s="104" t="s">
        <v>314</v>
      </c>
      <c r="K34" s="104" t="s">
        <v>314</v>
      </c>
      <c r="L34" s="104" t="s">
        <v>314</v>
      </c>
      <c r="M34" s="103" t="s">
        <v>314</v>
      </c>
      <c r="N34" s="104">
        <v>1.6041687011718739</v>
      </c>
      <c r="O34" s="104" t="s">
        <v>314</v>
      </c>
      <c r="P34" s="104" t="s">
        <v>314</v>
      </c>
      <c r="Q34" s="104" t="s">
        <v>314</v>
      </c>
      <c r="R34" s="104" t="s">
        <v>314</v>
      </c>
      <c r="S34" s="104" t="s">
        <v>314</v>
      </c>
      <c r="T34" s="105" t="s">
        <v>314</v>
      </c>
      <c r="U34" s="104">
        <v>11.658103369140619</v>
      </c>
      <c r="V34" s="104" t="s">
        <v>314</v>
      </c>
      <c r="W34" s="104" t="s">
        <v>314</v>
      </c>
      <c r="X34" s="104" t="s">
        <v>314</v>
      </c>
      <c r="Y34" s="104" t="s">
        <v>314</v>
      </c>
      <c r="Z34" s="103" t="s">
        <v>314</v>
      </c>
      <c r="AA34" s="104" t="s">
        <v>314</v>
      </c>
      <c r="AB34" s="104" t="s">
        <v>314</v>
      </c>
      <c r="AC34" s="104" t="s">
        <v>314</v>
      </c>
      <c r="AD34" s="104" t="s">
        <v>314</v>
      </c>
      <c r="AE34" s="104" t="s">
        <v>314</v>
      </c>
      <c r="AF34" s="104" t="s">
        <v>314</v>
      </c>
      <c r="AG34" s="105">
        <v>5.6157626464843746</v>
      </c>
    </row>
    <row r="35" spans="1:33" x14ac:dyDescent="0.3">
      <c r="A35" s="89" t="s">
        <v>72</v>
      </c>
      <c r="B35" s="103" t="s">
        <v>314</v>
      </c>
      <c r="C35" s="104" t="s">
        <v>314</v>
      </c>
      <c r="D35" s="104" t="s">
        <v>314</v>
      </c>
      <c r="E35" s="104" t="s">
        <v>314</v>
      </c>
      <c r="F35" s="103" t="s">
        <v>314</v>
      </c>
      <c r="G35" s="104" t="s">
        <v>314</v>
      </c>
      <c r="H35" s="105" t="s">
        <v>314</v>
      </c>
      <c r="I35" s="104" t="s">
        <v>314</v>
      </c>
      <c r="J35" s="104" t="s">
        <v>314</v>
      </c>
      <c r="K35" s="104" t="s">
        <v>314</v>
      </c>
      <c r="L35" s="104" t="s">
        <v>314</v>
      </c>
      <c r="M35" s="103" t="s">
        <v>314</v>
      </c>
      <c r="N35" s="104" t="s">
        <v>314</v>
      </c>
      <c r="O35" s="104" t="s">
        <v>314</v>
      </c>
      <c r="P35" s="104" t="s">
        <v>314</v>
      </c>
      <c r="Q35" s="104" t="s">
        <v>314</v>
      </c>
      <c r="R35" s="104" t="s">
        <v>314</v>
      </c>
      <c r="S35" s="104" t="s">
        <v>314</v>
      </c>
      <c r="T35" s="105" t="s">
        <v>314</v>
      </c>
      <c r="U35" s="104" t="s">
        <v>314</v>
      </c>
      <c r="V35" s="104" t="s">
        <v>314</v>
      </c>
      <c r="W35" s="104" t="s">
        <v>314</v>
      </c>
      <c r="X35" s="104" t="s">
        <v>314</v>
      </c>
      <c r="Y35" s="104" t="s">
        <v>314</v>
      </c>
      <c r="Z35" s="103" t="s">
        <v>314</v>
      </c>
      <c r="AA35" s="104" t="s">
        <v>314</v>
      </c>
      <c r="AB35" s="104" t="s">
        <v>314</v>
      </c>
      <c r="AC35" s="104" t="s">
        <v>314</v>
      </c>
      <c r="AD35" s="104" t="s">
        <v>314</v>
      </c>
      <c r="AE35" s="104" t="s">
        <v>314</v>
      </c>
      <c r="AF35" s="104" t="s">
        <v>314</v>
      </c>
      <c r="AG35" s="105" t="s">
        <v>314</v>
      </c>
    </row>
    <row r="36" spans="1:33" x14ac:dyDescent="0.3">
      <c r="A36" s="89" t="s">
        <v>73</v>
      </c>
      <c r="B36" s="103" t="s">
        <v>314</v>
      </c>
      <c r="C36" s="104" t="s">
        <v>314</v>
      </c>
      <c r="D36" s="104" t="s">
        <v>314</v>
      </c>
      <c r="E36" s="104" t="s">
        <v>314</v>
      </c>
      <c r="F36" s="103" t="s">
        <v>314</v>
      </c>
      <c r="G36" s="104" t="s">
        <v>314</v>
      </c>
      <c r="H36" s="105" t="s">
        <v>314</v>
      </c>
      <c r="I36" s="104" t="s">
        <v>314</v>
      </c>
      <c r="J36" s="104" t="s">
        <v>314</v>
      </c>
      <c r="K36" s="104" t="s">
        <v>314</v>
      </c>
      <c r="L36" s="104" t="s">
        <v>314</v>
      </c>
      <c r="M36" s="103" t="s">
        <v>314</v>
      </c>
      <c r="N36" s="104" t="s">
        <v>314</v>
      </c>
      <c r="O36" s="104" t="s">
        <v>314</v>
      </c>
      <c r="P36" s="104" t="s">
        <v>314</v>
      </c>
      <c r="Q36" s="104" t="s">
        <v>314</v>
      </c>
      <c r="R36" s="104" t="s">
        <v>314</v>
      </c>
      <c r="S36" s="104" t="s">
        <v>314</v>
      </c>
      <c r="T36" s="105" t="s">
        <v>314</v>
      </c>
      <c r="U36" s="104" t="s">
        <v>314</v>
      </c>
      <c r="V36" s="104" t="s">
        <v>314</v>
      </c>
      <c r="W36" s="104" t="s">
        <v>314</v>
      </c>
      <c r="X36" s="104" t="s">
        <v>314</v>
      </c>
      <c r="Y36" s="104" t="s">
        <v>314</v>
      </c>
      <c r="Z36" s="103" t="s">
        <v>314</v>
      </c>
      <c r="AA36" s="104" t="s">
        <v>314</v>
      </c>
      <c r="AB36" s="104" t="s">
        <v>314</v>
      </c>
      <c r="AC36" s="104" t="s">
        <v>314</v>
      </c>
      <c r="AD36" s="104" t="s">
        <v>314</v>
      </c>
      <c r="AE36" s="104" t="s">
        <v>314</v>
      </c>
      <c r="AF36" s="104" t="s">
        <v>314</v>
      </c>
      <c r="AG36" s="105" t="s">
        <v>314</v>
      </c>
    </row>
    <row r="37" spans="1:33" x14ac:dyDescent="0.3">
      <c r="A37" s="89" t="s">
        <v>74</v>
      </c>
      <c r="B37" s="103">
        <v>0.3397008300781249</v>
      </c>
      <c r="C37" s="104">
        <v>3.8720507324218647</v>
      </c>
      <c r="D37" s="104" t="s">
        <v>314</v>
      </c>
      <c r="E37" s="104" t="s">
        <v>314</v>
      </c>
      <c r="F37" s="103" t="s">
        <v>314</v>
      </c>
      <c r="G37" s="104" t="s">
        <v>314</v>
      </c>
      <c r="H37" s="105" t="s">
        <v>314</v>
      </c>
      <c r="I37" s="104" t="s">
        <v>314</v>
      </c>
      <c r="J37" s="104" t="s">
        <v>314</v>
      </c>
      <c r="K37" s="104" t="s">
        <v>314</v>
      </c>
      <c r="L37" s="104" t="s">
        <v>314</v>
      </c>
      <c r="M37" s="103" t="s">
        <v>314</v>
      </c>
      <c r="N37" s="104" t="s">
        <v>314</v>
      </c>
      <c r="O37" s="104" t="s">
        <v>314</v>
      </c>
      <c r="P37" s="104" t="s">
        <v>314</v>
      </c>
      <c r="Q37" s="104" t="s">
        <v>314</v>
      </c>
      <c r="R37" s="104" t="s">
        <v>314</v>
      </c>
      <c r="S37" s="104" t="s">
        <v>314</v>
      </c>
      <c r="T37" s="105" t="s">
        <v>314</v>
      </c>
      <c r="U37" s="104" t="s">
        <v>314</v>
      </c>
      <c r="V37" s="104" t="s">
        <v>314</v>
      </c>
      <c r="W37" s="104" t="s">
        <v>314</v>
      </c>
      <c r="X37" s="104" t="s">
        <v>314</v>
      </c>
      <c r="Y37" s="104" t="s">
        <v>314</v>
      </c>
      <c r="Z37" s="103" t="s">
        <v>314</v>
      </c>
      <c r="AA37" s="104" t="s">
        <v>314</v>
      </c>
      <c r="AB37" s="104" t="s">
        <v>314</v>
      </c>
      <c r="AC37" s="104" t="s">
        <v>314</v>
      </c>
      <c r="AD37" s="104" t="s">
        <v>314</v>
      </c>
      <c r="AE37" s="104" t="s">
        <v>314</v>
      </c>
      <c r="AF37" s="104" t="s">
        <v>314</v>
      </c>
      <c r="AG37" s="105">
        <v>0.35246567382812483</v>
      </c>
    </row>
    <row r="38" spans="1:33" x14ac:dyDescent="0.3">
      <c r="A38" s="90" t="s">
        <v>75</v>
      </c>
      <c r="B38" s="106">
        <v>4.6649316406250002E-2</v>
      </c>
      <c r="C38" s="107">
        <v>10.37948349609375</v>
      </c>
      <c r="D38" s="107">
        <v>23.390959033203114</v>
      </c>
      <c r="E38" s="107" t="s">
        <v>314</v>
      </c>
      <c r="F38" s="106" t="s">
        <v>314</v>
      </c>
      <c r="G38" s="107" t="s">
        <v>314</v>
      </c>
      <c r="H38" s="108" t="s">
        <v>314</v>
      </c>
      <c r="I38" s="107">
        <v>0.36085791015624979</v>
      </c>
      <c r="J38" s="107" t="s">
        <v>314</v>
      </c>
      <c r="K38" s="107" t="s">
        <v>314</v>
      </c>
      <c r="L38" s="107" t="s">
        <v>314</v>
      </c>
      <c r="M38" s="106" t="s">
        <v>314</v>
      </c>
      <c r="N38" s="107">
        <v>124.70269902343745</v>
      </c>
      <c r="O38" s="107">
        <v>13.240722607421869</v>
      </c>
      <c r="P38" s="107" t="s">
        <v>314</v>
      </c>
      <c r="Q38" s="107" t="s">
        <v>314</v>
      </c>
      <c r="R38" s="107" t="s">
        <v>314</v>
      </c>
      <c r="S38" s="107">
        <v>9.3056005859374999E-2</v>
      </c>
      <c r="T38" s="108" t="s">
        <v>314</v>
      </c>
      <c r="U38" s="107">
        <v>65.40716508789059</v>
      </c>
      <c r="V38" s="107">
        <v>0.34480581054687498</v>
      </c>
      <c r="W38" s="107" t="s">
        <v>314</v>
      </c>
      <c r="X38" s="107" t="s">
        <v>314</v>
      </c>
      <c r="Y38" s="107" t="s">
        <v>314</v>
      </c>
      <c r="Z38" s="106" t="s">
        <v>314</v>
      </c>
      <c r="AA38" s="107" t="s">
        <v>314</v>
      </c>
      <c r="AB38" s="107" t="s">
        <v>314</v>
      </c>
      <c r="AC38" s="107" t="s">
        <v>314</v>
      </c>
      <c r="AD38" s="107">
        <v>6.1161132812499901E-2</v>
      </c>
      <c r="AE38" s="107" t="s">
        <v>314</v>
      </c>
      <c r="AF38" s="107" t="s">
        <v>314</v>
      </c>
      <c r="AG38" s="108">
        <v>168.27549809570311</v>
      </c>
    </row>
    <row r="39" spans="1:33" x14ac:dyDescent="0.3">
      <c r="A39" s="91" t="s">
        <v>76</v>
      </c>
      <c r="B39" s="103">
        <v>48.640358740234369</v>
      </c>
      <c r="C39" s="104">
        <v>0.73458159179687477</v>
      </c>
      <c r="D39" s="104">
        <v>0.60853310546874995</v>
      </c>
      <c r="E39" s="104" t="s">
        <v>314</v>
      </c>
      <c r="F39" s="103" t="s">
        <v>314</v>
      </c>
      <c r="G39" s="104" t="s">
        <v>314</v>
      </c>
      <c r="H39" s="105" t="s">
        <v>314</v>
      </c>
      <c r="I39" s="104" t="s">
        <v>314</v>
      </c>
      <c r="J39" s="104" t="s">
        <v>314</v>
      </c>
      <c r="K39" s="104" t="s">
        <v>314</v>
      </c>
      <c r="L39" s="104" t="s">
        <v>314</v>
      </c>
      <c r="M39" s="103" t="s">
        <v>314</v>
      </c>
      <c r="N39" s="104">
        <v>0.10040107421875</v>
      </c>
      <c r="O39" s="104" t="s">
        <v>314</v>
      </c>
      <c r="P39" s="104" t="s">
        <v>314</v>
      </c>
      <c r="Q39" s="104" t="s">
        <v>314</v>
      </c>
      <c r="R39" s="104" t="s">
        <v>314</v>
      </c>
      <c r="S39" s="104" t="s">
        <v>314</v>
      </c>
      <c r="T39" s="105" t="s">
        <v>314</v>
      </c>
      <c r="U39" s="104" t="s">
        <v>314</v>
      </c>
      <c r="V39" s="104" t="s">
        <v>314</v>
      </c>
      <c r="W39" s="104" t="s">
        <v>314</v>
      </c>
      <c r="X39" s="104" t="s">
        <v>314</v>
      </c>
      <c r="Y39" s="104" t="s">
        <v>314</v>
      </c>
      <c r="Z39" s="103" t="s">
        <v>314</v>
      </c>
      <c r="AA39" s="104" t="s">
        <v>314</v>
      </c>
      <c r="AB39" s="104" t="s">
        <v>314</v>
      </c>
      <c r="AC39" s="104" t="s">
        <v>314</v>
      </c>
      <c r="AD39" s="104" t="s">
        <v>314</v>
      </c>
      <c r="AE39" s="104" t="s">
        <v>314</v>
      </c>
      <c r="AF39" s="104" t="s">
        <v>314</v>
      </c>
      <c r="AG39" s="105">
        <v>3.2883700683593751</v>
      </c>
    </row>
    <row r="40" spans="1:33" x14ac:dyDescent="0.3">
      <c r="A40" s="92" t="s">
        <v>77</v>
      </c>
      <c r="B40" s="103">
        <v>446.63411855468752</v>
      </c>
      <c r="C40" s="104">
        <v>12.964554931640626</v>
      </c>
      <c r="D40" s="104">
        <v>9.7507505859374994</v>
      </c>
      <c r="E40" s="104" t="s">
        <v>314</v>
      </c>
      <c r="F40" s="103" t="s">
        <v>314</v>
      </c>
      <c r="G40" s="104" t="s">
        <v>314</v>
      </c>
      <c r="H40" s="105" t="s">
        <v>314</v>
      </c>
      <c r="I40" s="104" t="s">
        <v>314</v>
      </c>
      <c r="J40" s="104" t="s">
        <v>314</v>
      </c>
      <c r="K40" s="104" t="s">
        <v>314</v>
      </c>
      <c r="L40" s="104" t="s">
        <v>314</v>
      </c>
      <c r="M40" s="103" t="s">
        <v>314</v>
      </c>
      <c r="N40" s="104">
        <v>24.151538232421874</v>
      </c>
      <c r="O40" s="104">
        <v>0.107994189453125</v>
      </c>
      <c r="P40" s="104" t="s">
        <v>314</v>
      </c>
      <c r="Q40" s="104" t="s">
        <v>314</v>
      </c>
      <c r="R40" s="104" t="s">
        <v>314</v>
      </c>
      <c r="S40" s="104" t="s">
        <v>314</v>
      </c>
      <c r="T40" s="105" t="s">
        <v>314</v>
      </c>
      <c r="U40" s="104">
        <v>0.40781948242187499</v>
      </c>
      <c r="V40" s="104" t="s">
        <v>314</v>
      </c>
      <c r="W40" s="104" t="s">
        <v>314</v>
      </c>
      <c r="X40" s="104" t="s">
        <v>314</v>
      </c>
      <c r="Y40" s="104" t="s">
        <v>314</v>
      </c>
      <c r="Z40" s="103" t="s">
        <v>314</v>
      </c>
      <c r="AA40" s="104" t="s">
        <v>314</v>
      </c>
      <c r="AB40" s="104" t="s">
        <v>314</v>
      </c>
      <c r="AC40" s="104" t="s">
        <v>314</v>
      </c>
      <c r="AD40" s="104" t="s">
        <v>314</v>
      </c>
      <c r="AE40" s="104" t="s">
        <v>314</v>
      </c>
      <c r="AF40" s="104" t="s">
        <v>314</v>
      </c>
      <c r="AG40" s="105">
        <v>477.51014042968751</v>
      </c>
    </row>
    <row r="41" spans="1:33" x14ac:dyDescent="0.3">
      <c r="A41" s="92" t="s">
        <v>78</v>
      </c>
      <c r="B41" s="103">
        <v>160.17533354492187</v>
      </c>
      <c r="C41" s="104">
        <v>3.1611910644531251</v>
      </c>
      <c r="D41" s="104">
        <v>6.4821266113281251</v>
      </c>
      <c r="E41" s="104" t="s">
        <v>314</v>
      </c>
      <c r="F41" s="103" t="s">
        <v>314</v>
      </c>
      <c r="G41" s="104" t="s">
        <v>314</v>
      </c>
      <c r="H41" s="105" t="s">
        <v>314</v>
      </c>
      <c r="I41" s="104">
        <v>0.14080429687500001</v>
      </c>
      <c r="J41" s="104" t="s">
        <v>314</v>
      </c>
      <c r="K41" s="104" t="s">
        <v>314</v>
      </c>
      <c r="L41" s="104" t="s">
        <v>314</v>
      </c>
      <c r="M41" s="103" t="s">
        <v>314</v>
      </c>
      <c r="N41" s="104">
        <v>42.935519628906235</v>
      </c>
      <c r="O41" s="104">
        <v>1.98008310546875</v>
      </c>
      <c r="P41" s="104" t="s">
        <v>314</v>
      </c>
      <c r="Q41" s="104" t="s">
        <v>314</v>
      </c>
      <c r="R41" s="104" t="s">
        <v>314</v>
      </c>
      <c r="S41" s="104">
        <v>0.78215703125000002</v>
      </c>
      <c r="T41" s="105" t="s">
        <v>314</v>
      </c>
      <c r="U41" s="104">
        <v>0.48089633789062503</v>
      </c>
      <c r="V41" s="104" t="s">
        <v>314</v>
      </c>
      <c r="W41" s="104" t="s">
        <v>314</v>
      </c>
      <c r="X41" s="104" t="s">
        <v>314</v>
      </c>
      <c r="Y41" s="104" t="s">
        <v>314</v>
      </c>
      <c r="Z41" s="103" t="s">
        <v>314</v>
      </c>
      <c r="AA41" s="104" t="s">
        <v>314</v>
      </c>
      <c r="AB41" s="104" t="s">
        <v>314</v>
      </c>
      <c r="AC41" s="104" t="s">
        <v>314</v>
      </c>
      <c r="AD41" s="104" t="s">
        <v>314</v>
      </c>
      <c r="AE41" s="104" t="s">
        <v>314</v>
      </c>
      <c r="AF41" s="104" t="s">
        <v>314</v>
      </c>
      <c r="AG41" s="105">
        <v>336.90238041992188</v>
      </c>
    </row>
    <row r="42" spans="1:33" x14ac:dyDescent="0.3">
      <c r="A42" s="92" t="s">
        <v>79</v>
      </c>
      <c r="B42" s="103">
        <v>2.9413249511718744</v>
      </c>
      <c r="C42" s="104">
        <v>4.6773974609374998E-2</v>
      </c>
      <c r="D42" s="104" t="s">
        <v>314</v>
      </c>
      <c r="E42" s="104" t="s">
        <v>314</v>
      </c>
      <c r="F42" s="103" t="s">
        <v>314</v>
      </c>
      <c r="G42" s="104" t="s">
        <v>314</v>
      </c>
      <c r="H42" s="105" t="s">
        <v>314</v>
      </c>
      <c r="I42" s="104" t="s">
        <v>314</v>
      </c>
      <c r="J42" s="104" t="s">
        <v>314</v>
      </c>
      <c r="K42" s="104" t="s">
        <v>314</v>
      </c>
      <c r="L42" s="104" t="s">
        <v>314</v>
      </c>
      <c r="M42" s="103" t="s">
        <v>314</v>
      </c>
      <c r="N42" s="104" t="s">
        <v>314</v>
      </c>
      <c r="O42" s="104" t="s">
        <v>314</v>
      </c>
      <c r="P42" s="104" t="s">
        <v>314</v>
      </c>
      <c r="Q42" s="104" t="s">
        <v>314</v>
      </c>
      <c r="R42" s="104" t="s">
        <v>314</v>
      </c>
      <c r="S42" s="104" t="s">
        <v>314</v>
      </c>
      <c r="T42" s="105" t="s">
        <v>314</v>
      </c>
      <c r="U42" s="104" t="s">
        <v>314</v>
      </c>
      <c r="V42" s="104" t="s">
        <v>314</v>
      </c>
      <c r="W42" s="104" t="s">
        <v>314</v>
      </c>
      <c r="X42" s="104" t="s">
        <v>314</v>
      </c>
      <c r="Y42" s="104" t="s">
        <v>314</v>
      </c>
      <c r="Z42" s="103" t="s">
        <v>314</v>
      </c>
      <c r="AA42" s="104" t="s">
        <v>314</v>
      </c>
      <c r="AB42" s="104" t="s">
        <v>314</v>
      </c>
      <c r="AC42" s="104" t="s">
        <v>314</v>
      </c>
      <c r="AD42" s="104" t="s">
        <v>314</v>
      </c>
      <c r="AE42" s="104" t="s">
        <v>314</v>
      </c>
      <c r="AF42" s="104" t="s">
        <v>314</v>
      </c>
      <c r="AG42" s="105">
        <v>0.70299365234375</v>
      </c>
    </row>
    <row r="43" spans="1:33" x14ac:dyDescent="0.3">
      <c r="A43" s="92" t="s">
        <v>80</v>
      </c>
      <c r="B43" s="103">
        <v>336.22972714843752</v>
      </c>
      <c r="C43" s="104">
        <v>11.335177978515624</v>
      </c>
      <c r="D43" s="104">
        <v>10.889102392578124</v>
      </c>
      <c r="E43" s="104" t="s">
        <v>314</v>
      </c>
      <c r="F43" s="103" t="s">
        <v>314</v>
      </c>
      <c r="G43" s="104" t="s">
        <v>314</v>
      </c>
      <c r="H43" s="105" t="s">
        <v>314</v>
      </c>
      <c r="I43" s="104" t="s">
        <v>314</v>
      </c>
      <c r="J43" s="104" t="s">
        <v>314</v>
      </c>
      <c r="K43" s="104" t="s">
        <v>314</v>
      </c>
      <c r="L43" s="104" t="s">
        <v>314</v>
      </c>
      <c r="M43" s="103" t="s">
        <v>314</v>
      </c>
      <c r="N43" s="104">
        <v>16.419679589843749</v>
      </c>
      <c r="O43" s="104" t="s">
        <v>314</v>
      </c>
      <c r="P43" s="104" t="s">
        <v>314</v>
      </c>
      <c r="Q43" s="104" t="s">
        <v>314</v>
      </c>
      <c r="R43" s="104" t="s">
        <v>314</v>
      </c>
      <c r="S43" s="104" t="s">
        <v>314</v>
      </c>
      <c r="T43" s="105" t="s">
        <v>314</v>
      </c>
      <c r="U43" s="104">
        <v>0.15424326171875</v>
      </c>
      <c r="V43" s="104">
        <v>0.238608447265625</v>
      </c>
      <c r="W43" s="104" t="s">
        <v>314</v>
      </c>
      <c r="X43" s="104" t="s">
        <v>314</v>
      </c>
      <c r="Y43" s="104" t="s">
        <v>314</v>
      </c>
      <c r="Z43" s="103" t="s">
        <v>314</v>
      </c>
      <c r="AA43" s="104" t="s">
        <v>314</v>
      </c>
      <c r="AB43" s="104" t="s">
        <v>314</v>
      </c>
      <c r="AC43" s="104" t="s">
        <v>314</v>
      </c>
      <c r="AD43" s="104" t="s">
        <v>314</v>
      </c>
      <c r="AE43" s="104" t="s">
        <v>314</v>
      </c>
      <c r="AF43" s="104" t="s">
        <v>314</v>
      </c>
      <c r="AG43" s="105">
        <v>555.28742329101567</v>
      </c>
    </row>
    <row r="44" spans="1:33" x14ac:dyDescent="0.3">
      <c r="A44" s="92" t="s">
        <v>81</v>
      </c>
      <c r="B44" s="103">
        <v>550.02991953125002</v>
      </c>
      <c r="C44" s="104">
        <v>14.930028808593747</v>
      </c>
      <c r="D44" s="104">
        <v>54.498344287109376</v>
      </c>
      <c r="E44" s="104">
        <v>0.237759130859375</v>
      </c>
      <c r="F44" s="103" t="s">
        <v>314</v>
      </c>
      <c r="G44" s="104" t="s">
        <v>314</v>
      </c>
      <c r="H44" s="105" t="s">
        <v>314</v>
      </c>
      <c r="I44" s="104">
        <v>10.765438134765624</v>
      </c>
      <c r="J44" s="104" t="s">
        <v>314</v>
      </c>
      <c r="K44" s="104" t="s">
        <v>314</v>
      </c>
      <c r="L44" s="104" t="s">
        <v>314</v>
      </c>
      <c r="M44" s="103" t="s">
        <v>314</v>
      </c>
      <c r="N44" s="104">
        <v>244.18523784179686</v>
      </c>
      <c r="O44" s="104">
        <v>44.569912841796857</v>
      </c>
      <c r="P44" s="104" t="s">
        <v>314</v>
      </c>
      <c r="Q44" s="104">
        <v>0.18947363281249999</v>
      </c>
      <c r="R44" s="104" t="s">
        <v>314</v>
      </c>
      <c r="S44" s="104">
        <v>1.419305615234375</v>
      </c>
      <c r="T44" s="105" t="s">
        <v>314</v>
      </c>
      <c r="U44" s="104">
        <v>8.9872172363281173</v>
      </c>
      <c r="V44" s="104">
        <v>0.2069438476562499</v>
      </c>
      <c r="W44" s="104" t="s">
        <v>314</v>
      </c>
      <c r="X44" s="104" t="s">
        <v>314</v>
      </c>
      <c r="Y44" s="104" t="s">
        <v>314</v>
      </c>
      <c r="Z44" s="103" t="s">
        <v>314</v>
      </c>
      <c r="AA44" s="104" t="s">
        <v>314</v>
      </c>
      <c r="AB44" s="104" t="s">
        <v>314</v>
      </c>
      <c r="AC44" s="104" t="s">
        <v>314</v>
      </c>
      <c r="AD44" s="104">
        <v>0.19538286132812499</v>
      </c>
      <c r="AE44" s="104" t="s">
        <v>314</v>
      </c>
      <c r="AF44" s="104" t="s">
        <v>314</v>
      </c>
      <c r="AG44" s="105">
        <v>1915.1438831542969</v>
      </c>
    </row>
    <row r="45" spans="1:33" x14ac:dyDescent="0.3">
      <c r="A45" s="92" t="s">
        <v>82</v>
      </c>
      <c r="B45" s="103">
        <v>11.090939648437498</v>
      </c>
      <c r="C45" s="104">
        <v>7.9026340332031175</v>
      </c>
      <c r="D45" s="104">
        <v>0.35982080078124989</v>
      </c>
      <c r="E45" s="104" t="s">
        <v>314</v>
      </c>
      <c r="F45" s="103" t="s">
        <v>314</v>
      </c>
      <c r="G45" s="104" t="s">
        <v>314</v>
      </c>
      <c r="H45" s="105" t="s">
        <v>314</v>
      </c>
      <c r="I45" s="104" t="s">
        <v>314</v>
      </c>
      <c r="J45" s="104" t="s">
        <v>314</v>
      </c>
      <c r="K45" s="104" t="s">
        <v>314</v>
      </c>
      <c r="L45" s="104" t="s">
        <v>314</v>
      </c>
      <c r="M45" s="103" t="s">
        <v>314</v>
      </c>
      <c r="N45" s="104">
        <v>7.3424394042968695</v>
      </c>
      <c r="O45" s="104">
        <v>0.303964599609374</v>
      </c>
      <c r="P45" s="104" t="s">
        <v>314</v>
      </c>
      <c r="Q45" s="104" t="s">
        <v>314</v>
      </c>
      <c r="R45" s="104" t="s">
        <v>314</v>
      </c>
      <c r="S45" s="104" t="s">
        <v>314</v>
      </c>
      <c r="T45" s="105" t="s">
        <v>314</v>
      </c>
      <c r="U45" s="104" t="s">
        <v>314</v>
      </c>
      <c r="V45" s="104" t="s">
        <v>314</v>
      </c>
      <c r="W45" s="104" t="s">
        <v>314</v>
      </c>
      <c r="X45" s="104" t="s">
        <v>314</v>
      </c>
      <c r="Y45" s="104" t="s">
        <v>314</v>
      </c>
      <c r="Z45" s="103" t="s">
        <v>314</v>
      </c>
      <c r="AA45" s="104" t="s">
        <v>314</v>
      </c>
      <c r="AB45" s="104" t="s">
        <v>314</v>
      </c>
      <c r="AC45" s="104" t="s">
        <v>314</v>
      </c>
      <c r="AD45" s="104" t="s">
        <v>314</v>
      </c>
      <c r="AE45" s="104" t="s">
        <v>314</v>
      </c>
      <c r="AF45" s="104" t="s">
        <v>314</v>
      </c>
      <c r="AG45" s="105">
        <v>16.887438525390618</v>
      </c>
    </row>
    <row r="46" spans="1:33" x14ac:dyDescent="0.3">
      <c r="A46" s="92" t="s">
        <v>83</v>
      </c>
      <c r="B46" s="103">
        <v>42.614795214843753</v>
      </c>
      <c r="C46" s="104">
        <v>14.458395214843748</v>
      </c>
      <c r="D46" s="104">
        <v>6.4539644531249998</v>
      </c>
      <c r="E46" s="104" t="s">
        <v>314</v>
      </c>
      <c r="F46" s="103" t="s">
        <v>314</v>
      </c>
      <c r="G46" s="104" t="s">
        <v>314</v>
      </c>
      <c r="H46" s="105" t="s">
        <v>314</v>
      </c>
      <c r="I46" s="104" t="s">
        <v>314</v>
      </c>
      <c r="J46" s="104" t="s">
        <v>314</v>
      </c>
      <c r="K46" s="104" t="s">
        <v>314</v>
      </c>
      <c r="L46" s="104" t="s">
        <v>314</v>
      </c>
      <c r="M46" s="103" t="s">
        <v>314</v>
      </c>
      <c r="N46" s="104">
        <v>5.5887194824218751</v>
      </c>
      <c r="O46" s="104" t="s">
        <v>314</v>
      </c>
      <c r="P46" s="104" t="s">
        <v>314</v>
      </c>
      <c r="Q46" s="104" t="s">
        <v>314</v>
      </c>
      <c r="R46" s="104" t="s">
        <v>314</v>
      </c>
      <c r="S46" s="104" t="s">
        <v>314</v>
      </c>
      <c r="T46" s="105" t="s">
        <v>314</v>
      </c>
      <c r="U46" s="104" t="s">
        <v>314</v>
      </c>
      <c r="V46" s="104" t="s">
        <v>314</v>
      </c>
      <c r="W46" s="104" t="s">
        <v>314</v>
      </c>
      <c r="X46" s="104" t="s">
        <v>314</v>
      </c>
      <c r="Y46" s="104" t="s">
        <v>314</v>
      </c>
      <c r="Z46" s="103" t="s">
        <v>314</v>
      </c>
      <c r="AA46" s="104" t="s">
        <v>314</v>
      </c>
      <c r="AB46" s="104" t="s">
        <v>314</v>
      </c>
      <c r="AC46" s="104" t="s">
        <v>314</v>
      </c>
      <c r="AD46" s="104" t="s">
        <v>314</v>
      </c>
      <c r="AE46" s="104" t="s">
        <v>314</v>
      </c>
      <c r="AF46" s="104" t="s">
        <v>314</v>
      </c>
      <c r="AG46" s="105">
        <v>36.059791601562488</v>
      </c>
    </row>
    <row r="47" spans="1:33" x14ac:dyDescent="0.3">
      <c r="A47" s="93" t="s">
        <v>84</v>
      </c>
      <c r="B47" s="103">
        <v>10.966679980468751</v>
      </c>
      <c r="C47" s="104">
        <v>0.39987158203124989</v>
      </c>
      <c r="D47" s="104">
        <v>3.5623565917968749</v>
      </c>
      <c r="E47" s="104" t="s">
        <v>314</v>
      </c>
      <c r="F47" s="103" t="s">
        <v>314</v>
      </c>
      <c r="G47" s="104" t="s">
        <v>314</v>
      </c>
      <c r="H47" s="105" t="s">
        <v>314</v>
      </c>
      <c r="I47" s="104">
        <v>5.1666694824218728</v>
      </c>
      <c r="J47" s="104" t="s">
        <v>314</v>
      </c>
      <c r="K47" s="104" t="s">
        <v>314</v>
      </c>
      <c r="L47" s="104" t="s">
        <v>314</v>
      </c>
      <c r="M47" s="103" t="s">
        <v>314</v>
      </c>
      <c r="N47" s="104">
        <v>10.4679123046875</v>
      </c>
      <c r="O47" s="104">
        <v>6.6251097656249973</v>
      </c>
      <c r="P47" s="104" t="s">
        <v>314</v>
      </c>
      <c r="Q47" s="104" t="s">
        <v>314</v>
      </c>
      <c r="R47" s="104" t="s">
        <v>314</v>
      </c>
      <c r="S47" s="104" t="s">
        <v>314</v>
      </c>
      <c r="T47" s="105" t="s">
        <v>314</v>
      </c>
      <c r="U47" s="104">
        <v>1.1733233398437499</v>
      </c>
      <c r="V47" s="104">
        <v>0.30879492187500002</v>
      </c>
      <c r="W47" s="104" t="s">
        <v>314</v>
      </c>
      <c r="X47" s="104" t="s">
        <v>314</v>
      </c>
      <c r="Y47" s="104" t="s">
        <v>314</v>
      </c>
      <c r="Z47" s="103" t="s">
        <v>314</v>
      </c>
      <c r="AA47" s="104" t="s">
        <v>314</v>
      </c>
      <c r="AB47" s="104" t="s">
        <v>314</v>
      </c>
      <c r="AC47" s="104" t="s">
        <v>314</v>
      </c>
      <c r="AD47" s="104">
        <v>0.17429003906250001</v>
      </c>
      <c r="AE47" s="104" t="s">
        <v>314</v>
      </c>
      <c r="AF47" s="104" t="s">
        <v>314</v>
      </c>
      <c r="AG47" s="105">
        <v>52.674294091796874</v>
      </c>
    </row>
    <row r="48" spans="1:33" x14ac:dyDescent="0.3">
      <c r="A48" s="94" t="s">
        <v>85</v>
      </c>
      <c r="B48" s="100">
        <v>6.6912815917968738</v>
      </c>
      <c r="C48" s="101">
        <v>0.72679877929687497</v>
      </c>
      <c r="D48" s="101">
        <v>70.037006152343722</v>
      </c>
      <c r="E48" s="101">
        <v>0.51694516601562501</v>
      </c>
      <c r="F48" s="100" t="s">
        <v>314</v>
      </c>
      <c r="G48" s="101" t="s">
        <v>314</v>
      </c>
      <c r="H48" s="102" t="s">
        <v>314</v>
      </c>
      <c r="I48" s="101" t="s">
        <v>314</v>
      </c>
      <c r="J48" s="101" t="s">
        <v>314</v>
      </c>
      <c r="K48" s="101" t="s">
        <v>314</v>
      </c>
      <c r="L48" s="101" t="s">
        <v>314</v>
      </c>
      <c r="M48" s="100" t="s">
        <v>314</v>
      </c>
      <c r="N48" s="101">
        <v>1.3528759765625E-2</v>
      </c>
      <c r="O48" s="101" t="s">
        <v>314</v>
      </c>
      <c r="P48" s="101" t="s">
        <v>314</v>
      </c>
      <c r="Q48" s="101" t="s">
        <v>314</v>
      </c>
      <c r="R48" s="101" t="s">
        <v>314</v>
      </c>
      <c r="S48" s="101" t="s">
        <v>314</v>
      </c>
      <c r="T48" s="102" t="s">
        <v>314</v>
      </c>
      <c r="U48" s="101">
        <v>1.5822536132812488</v>
      </c>
      <c r="V48" s="101" t="s">
        <v>314</v>
      </c>
      <c r="W48" s="101" t="s">
        <v>314</v>
      </c>
      <c r="X48" s="101" t="s">
        <v>314</v>
      </c>
      <c r="Y48" s="101" t="s">
        <v>314</v>
      </c>
      <c r="Z48" s="100" t="s">
        <v>314</v>
      </c>
      <c r="AA48" s="101" t="s">
        <v>314</v>
      </c>
      <c r="AB48" s="101" t="s">
        <v>314</v>
      </c>
      <c r="AC48" s="101" t="s">
        <v>314</v>
      </c>
      <c r="AD48" s="101" t="s">
        <v>314</v>
      </c>
      <c r="AE48" s="101" t="s">
        <v>314</v>
      </c>
      <c r="AF48" s="101" t="s">
        <v>314</v>
      </c>
      <c r="AG48" s="102">
        <v>90.362134619140491</v>
      </c>
    </row>
    <row r="49" spans="1:33" x14ac:dyDescent="0.3">
      <c r="A49" s="95" t="s">
        <v>86</v>
      </c>
      <c r="B49" s="103" t="s">
        <v>314</v>
      </c>
      <c r="C49" s="104">
        <v>0.14505654296875001</v>
      </c>
      <c r="D49" s="104">
        <v>0.31182348632812501</v>
      </c>
      <c r="E49" s="104" t="s">
        <v>314</v>
      </c>
      <c r="F49" s="103" t="s">
        <v>314</v>
      </c>
      <c r="G49" s="104" t="s">
        <v>314</v>
      </c>
      <c r="H49" s="105" t="s">
        <v>314</v>
      </c>
      <c r="I49" s="104" t="s">
        <v>314</v>
      </c>
      <c r="J49" s="104" t="s">
        <v>314</v>
      </c>
      <c r="K49" s="104" t="s">
        <v>314</v>
      </c>
      <c r="L49" s="104" t="s">
        <v>314</v>
      </c>
      <c r="M49" s="103" t="s">
        <v>314</v>
      </c>
      <c r="N49" s="104">
        <v>5.80984018554686</v>
      </c>
      <c r="O49" s="104" t="s">
        <v>314</v>
      </c>
      <c r="P49" s="104" t="s">
        <v>314</v>
      </c>
      <c r="Q49" s="104" t="s">
        <v>314</v>
      </c>
      <c r="R49" s="104" t="s">
        <v>314</v>
      </c>
      <c r="S49" s="104" t="s">
        <v>314</v>
      </c>
      <c r="T49" s="105" t="s">
        <v>314</v>
      </c>
      <c r="U49" s="104">
        <v>1.13675166015624</v>
      </c>
      <c r="V49" s="104" t="s">
        <v>314</v>
      </c>
      <c r="W49" s="104" t="s">
        <v>314</v>
      </c>
      <c r="X49" s="104" t="s">
        <v>314</v>
      </c>
      <c r="Y49" s="104" t="s">
        <v>314</v>
      </c>
      <c r="Z49" s="103" t="s">
        <v>314</v>
      </c>
      <c r="AA49" s="104" t="s">
        <v>314</v>
      </c>
      <c r="AB49" s="104" t="s">
        <v>314</v>
      </c>
      <c r="AC49" s="104" t="s">
        <v>314</v>
      </c>
      <c r="AD49" s="104" t="s">
        <v>314</v>
      </c>
      <c r="AE49" s="104" t="s">
        <v>314</v>
      </c>
      <c r="AF49" s="104" t="s">
        <v>314</v>
      </c>
      <c r="AG49" s="105">
        <v>13.285673388671869</v>
      </c>
    </row>
    <row r="50" spans="1:33" x14ac:dyDescent="0.3">
      <c r="A50" s="96" t="s">
        <v>87</v>
      </c>
      <c r="B50" s="103">
        <v>1.40329013671875</v>
      </c>
      <c r="C50" s="104">
        <v>1.7488709960937501</v>
      </c>
      <c r="D50" s="104">
        <v>15.83208603515625</v>
      </c>
      <c r="E50" s="104" t="s">
        <v>314</v>
      </c>
      <c r="F50" s="103" t="s">
        <v>314</v>
      </c>
      <c r="G50" s="104" t="s">
        <v>314</v>
      </c>
      <c r="H50" s="105" t="s">
        <v>314</v>
      </c>
      <c r="I50" s="104" t="s">
        <v>314</v>
      </c>
      <c r="J50" s="104" t="s">
        <v>314</v>
      </c>
      <c r="K50" s="104" t="s">
        <v>314</v>
      </c>
      <c r="L50" s="104" t="s">
        <v>314</v>
      </c>
      <c r="M50" s="103" t="s">
        <v>314</v>
      </c>
      <c r="N50" s="104">
        <v>2.9112250488281251</v>
      </c>
      <c r="O50" s="104" t="s">
        <v>314</v>
      </c>
      <c r="P50" s="104" t="s">
        <v>314</v>
      </c>
      <c r="Q50" s="104" t="s">
        <v>314</v>
      </c>
      <c r="R50" s="104" t="s">
        <v>314</v>
      </c>
      <c r="S50" s="104" t="s">
        <v>314</v>
      </c>
      <c r="T50" s="105" t="s">
        <v>314</v>
      </c>
      <c r="U50" s="104">
        <v>10.89377934570312</v>
      </c>
      <c r="V50" s="104" t="s">
        <v>314</v>
      </c>
      <c r="W50" s="104" t="s">
        <v>314</v>
      </c>
      <c r="X50" s="104" t="s">
        <v>314</v>
      </c>
      <c r="Y50" s="104" t="s">
        <v>314</v>
      </c>
      <c r="Z50" s="103" t="s">
        <v>314</v>
      </c>
      <c r="AA50" s="104" t="s">
        <v>314</v>
      </c>
      <c r="AB50" s="104" t="s">
        <v>314</v>
      </c>
      <c r="AC50" s="104" t="s">
        <v>314</v>
      </c>
      <c r="AD50" s="104" t="s">
        <v>314</v>
      </c>
      <c r="AE50" s="104" t="s">
        <v>314</v>
      </c>
      <c r="AF50" s="104" t="s">
        <v>314</v>
      </c>
      <c r="AG50" s="105">
        <v>18.773983837890619</v>
      </c>
    </row>
    <row r="51" spans="1:33" x14ac:dyDescent="0.3">
      <c r="A51" s="96" t="s">
        <v>88</v>
      </c>
      <c r="B51" s="103">
        <v>2.4411934082031248</v>
      </c>
      <c r="C51" s="104">
        <v>0.70568300781249882</v>
      </c>
      <c r="D51" s="104">
        <v>10.044850390624994</v>
      </c>
      <c r="E51" s="104">
        <v>6.0438134765624998E-2</v>
      </c>
      <c r="F51" s="103" t="s">
        <v>314</v>
      </c>
      <c r="G51" s="104" t="s">
        <v>314</v>
      </c>
      <c r="H51" s="105" t="s">
        <v>314</v>
      </c>
      <c r="I51" s="104" t="s">
        <v>314</v>
      </c>
      <c r="J51" s="104" t="s">
        <v>314</v>
      </c>
      <c r="K51" s="104" t="s">
        <v>314</v>
      </c>
      <c r="L51" s="104" t="s">
        <v>314</v>
      </c>
      <c r="M51" s="103" t="s">
        <v>314</v>
      </c>
      <c r="N51" s="104">
        <v>9.05462553710937</v>
      </c>
      <c r="O51" s="104">
        <v>0.4478359375</v>
      </c>
      <c r="P51" s="104" t="s">
        <v>314</v>
      </c>
      <c r="Q51" s="104" t="s">
        <v>314</v>
      </c>
      <c r="R51" s="104" t="s">
        <v>314</v>
      </c>
      <c r="S51" s="104" t="s">
        <v>314</v>
      </c>
      <c r="T51" s="105" t="s">
        <v>314</v>
      </c>
      <c r="U51" s="104">
        <v>16.326559082031245</v>
      </c>
      <c r="V51" s="104">
        <v>1.5793037109375001</v>
      </c>
      <c r="W51" s="104" t="s">
        <v>314</v>
      </c>
      <c r="X51" s="104" t="s">
        <v>314</v>
      </c>
      <c r="Y51" s="104" t="s">
        <v>314</v>
      </c>
      <c r="Z51" s="103" t="s">
        <v>314</v>
      </c>
      <c r="AA51" s="104" t="s">
        <v>314</v>
      </c>
      <c r="AB51" s="104" t="s">
        <v>314</v>
      </c>
      <c r="AC51" s="104" t="s">
        <v>314</v>
      </c>
      <c r="AD51" s="104" t="s">
        <v>314</v>
      </c>
      <c r="AE51" s="104" t="s">
        <v>314</v>
      </c>
      <c r="AF51" s="104" t="s">
        <v>314</v>
      </c>
      <c r="AG51" s="105">
        <v>144.35320937499995</v>
      </c>
    </row>
    <row r="52" spans="1:33" x14ac:dyDescent="0.3">
      <c r="A52" s="97" t="s">
        <v>89</v>
      </c>
      <c r="B52" s="106" t="s">
        <v>314</v>
      </c>
      <c r="C52" s="107" t="s">
        <v>314</v>
      </c>
      <c r="D52" s="107" t="s">
        <v>314</v>
      </c>
      <c r="E52" s="107" t="s">
        <v>314</v>
      </c>
      <c r="F52" s="106" t="s">
        <v>314</v>
      </c>
      <c r="G52" s="107" t="s">
        <v>314</v>
      </c>
      <c r="H52" s="108" t="s">
        <v>314</v>
      </c>
      <c r="I52" s="107" t="s">
        <v>314</v>
      </c>
      <c r="J52" s="107" t="s">
        <v>314</v>
      </c>
      <c r="K52" s="107" t="s">
        <v>314</v>
      </c>
      <c r="L52" s="107" t="s">
        <v>314</v>
      </c>
      <c r="M52" s="106" t="s">
        <v>314</v>
      </c>
      <c r="N52" s="107" t="s">
        <v>314</v>
      </c>
      <c r="O52" s="107" t="s">
        <v>314</v>
      </c>
      <c r="P52" s="107" t="s">
        <v>314</v>
      </c>
      <c r="Q52" s="107" t="s">
        <v>314</v>
      </c>
      <c r="R52" s="107" t="s">
        <v>314</v>
      </c>
      <c r="S52" s="107" t="s">
        <v>314</v>
      </c>
      <c r="T52" s="108" t="s">
        <v>314</v>
      </c>
      <c r="U52" s="107" t="s">
        <v>314</v>
      </c>
      <c r="V52" s="107" t="s">
        <v>314</v>
      </c>
      <c r="W52" s="107" t="s">
        <v>314</v>
      </c>
      <c r="X52" s="107" t="s">
        <v>314</v>
      </c>
      <c r="Y52" s="107" t="s">
        <v>314</v>
      </c>
      <c r="Z52" s="106" t="s">
        <v>314</v>
      </c>
      <c r="AA52" s="107" t="s">
        <v>314</v>
      </c>
      <c r="AB52" s="107" t="s">
        <v>314</v>
      </c>
      <c r="AC52" s="107" t="s">
        <v>314</v>
      </c>
      <c r="AD52" s="107" t="s">
        <v>314</v>
      </c>
      <c r="AE52" s="107" t="s">
        <v>314</v>
      </c>
      <c r="AF52" s="107" t="s">
        <v>314</v>
      </c>
      <c r="AG52" s="108" t="s">
        <v>314</v>
      </c>
    </row>
    <row r="53" spans="1:33" x14ac:dyDescent="0.3">
      <c r="A53" s="98" t="s">
        <v>90</v>
      </c>
      <c r="B53" s="106">
        <v>0.64340566406249966</v>
      </c>
      <c r="C53" s="107">
        <v>4.2110205078124997E-2</v>
      </c>
      <c r="D53" s="107">
        <v>7.0060212890624998</v>
      </c>
      <c r="E53" s="107">
        <v>0.48064291992187502</v>
      </c>
      <c r="F53" s="106" t="s">
        <v>314</v>
      </c>
      <c r="G53" s="107" t="s">
        <v>314</v>
      </c>
      <c r="H53" s="108" t="s">
        <v>314</v>
      </c>
      <c r="I53" s="107">
        <v>9.6516679199218647</v>
      </c>
      <c r="J53" s="107" t="s">
        <v>314</v>
      </c>
      <c r="K53" s="107" t="s">
        <v>314</v>
      </c>
      <c r="L53" s="107" t="s">
        <v>314</v>
      </c>
      <c r="M53" s="106" t="s">
        <v>314</v>
      </c>
      <c r="N53" s="107">
        <v>62.991963427734355</v>
      </c>
      <c r="O53" s="107" t="s">
        <v>314</v>
      </c>
      <c r="P53" s="107" t="s">
        <v>314</v>
      </c>
      <c r="Q53" s="107" t="s">
        <v>314</v>
      </c>
      <c r="R53" s="107" t="s">
        <v>314</v>
      </c>
      <c r="S53" s="107" t="s">
        <v>314</v>
      </c>
      <c r="T53" s="108" t="s">
        <v>314</v>
      </c>
      <c r="U53" s="107">
        <v>33.568680957031241</v>
      </c>
      <c r="V53" s="107" t="s">
        <v>314</v>
      </c>
      <c r="W53" s="107" t="s">
        <v>314</v>
      </c>
      <c r="X53" s="107" t="s">
        <v>314</v>
      </c>
      <c r="Y53" s="107" t="s">
        <v>314</v>
      </c>
      <c r="Z53" s="106" t="s">
        <v>314</v>
      </c>
      <c r="AA53" s="107" t="s">
        <v>314</v>
      </c>
      <c r="AB53" s="107" t="s">
        <v>314</v>
      </c>
      <c r="AC53" s="107" t="s">
        <v>314</v>
      </c>
      <c r="AD53" s="107" t="s">
        <v>314</v>
      </c>
      <c r="AE53" s="107" t="s">
        <v>314</v>
      </c>
      <c r="AF53" s="107" t="s">
        <v>314</v>
      </c>
      <c r="AG53" s="108">
        <v>38.317422802734363</v>
      </c>
    </row>
  </sheetData>
  <pageMargins left="0.27559055118110237" right="0.19685039370078741" top="1.4566929133858268" bottom="0.74803149606299213" header="0.51181102362204722" footer="0.31496062992125984"/>
  <pageSetup paperSize="9" scale="50" orientation="landscape" r:id="rId1"/>
  <headerFooter>
    <oddHeader>&amp;C&amp;14Référentiel OCS&amp;X2D&amp;X   Nord - Pas de Calais  2005-2015&amp;11
&amp;"-,Gras"&amp;14(&amp;F)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G53"/>
  <sheetViews>
    <sheetView workbookViewId="0"/>
  </sheetViews>
  <sheetFormatPr baseColWidth="10" defaultColWidth="8.5546875" defaultRowHeight="14.4" x14ac:dyDescent="0.3"/>
  <cols>
    <col min="1" max="16384" width="8.5546875" style="50"/>
  </cols>
  <sheetData>
    <row r="1" spans="1:33" ht="18" x14ac:dyDescent="0.35">
      <c r="B1" s="51" t="s">
        <v>91</v>
      </c>
    </row>
    <row r="3" spans="1:33" x14ac:dyDescent="0.3">
      <c r="A3" s="50" t="s">
        <v>92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71">
        <v>5.9923810068927385E-5</v>
      </c>
      <c r="C4" s="72" t="s">
        <v>314</v>
      </c>
      <c r="D4" s="72" t="s">
        <v>314</v>
      </c>
      <c r="E4" s="72" t="s">
        <v>314</v>
      </c>
      <c r="F4" s="71" t="s">
        <v>314</v>
      </c>
      <c r="G4" s="72" t="s">
        <v>314</v>
      </c>
      <c r="H4" s="73" t="s">
        <v>314</v>
      </c>
      <c r="I4" s="71" t="s">
        <v>314</v>
      </c>
      <c r="J4" s="72" t="s">
        <v>314</v>
      </c>
      <c r="K4" s="72" t="s">
        <v>314</v>
      </c>
      <c r="L4" s="73" t="s">
        <v>314</v>
      </c>
      <c r="M4" s="72" t="s">
        <v>314</v>
      </c>
      <c r="N4" s="72" t="s">
        <v>314</v>
      </c>
      <c r="O4" s="72" t="s">
        <v>314</v>
      </c>
      <c r="P4" s="72" t="s">
        <v>314</v>
      </c>
      <c r="Q4" s="72" t="s">
        <v>314</v>
      </c>
      <c r="R4" s="72" t="s">
        <v>314</v>
      </c>
      <c r="S4" s="72" t="s">
        <v>314</v>
      </c>
      <c r="T4" s="72" t="s">
        <v>314</v>
      </c>
      <c r="U4" s="71" t="s">
        <v>314</v>
      </c>
      <c r="V4" s="72" t="s">
        <v>314</v>
      </c>
      <c r="W4" s="72" t="s">
        <v>314</v>
      </c>
      <c r="X4" s="72" t="s">
        <v>314</v>
      </c>
      <c r="Y4" s="73" t="s">
        <v>314</v>
      </c>
      <c r="Z4" s="72" t="s">
        <v>314</v>
      </c>
      <c r="AA4" s="72" t="s">
        <v>314</v>
      </c>
      <c r="AB4" s="72" t="s">
        <v>314</v>
      </c>
      <c r="AC4" s="72" t="s">
        <v>314</v>
      </c>
      <c r="AD4" s="72" t="s">
        <v>314</v>
      </c>
      <c r="AE4" s="72" t="s">
        <v>314</v>
      </c>
      <c r="AF4" s="72" t="s">
        <v>314</v>
      </c>
      <c r="AG4" s="73" t="s">
        <v>314</v>
      </c>
    </row>
    <row r="5" spans="1:33" x14ac:dyDescent="0.3">
      <c r="A5" s="74" t="s">
        <v>12</v>
      </c>
      <c r="B5" s="75" t="s">
        <v>314</v>
      </c>
      <c r="C5" s="76" t="s">
        <v>314</v>
      </c>
      <c r="D5" s="76" t="s">
        <v>314</v>
      </c>
      <c r="E5" s="76" t="s">
        <v>314</v>
      </c>
      <c r="F5" s="75" t="s">
        <v>314</v>
      </c>
      <c r="G5" s="76" t="s">
        <v>314</v>
      </c>
      <c r="H5" s="77" t="s">
        <v>314</v>
      </c>
      <c r="I5" s="75" t="s">
        <v>314</v>
      </c>
      <c r="J5" s="76" t="s">
        <v>314</v>
      </c>
      <c r="K5" s="76" t="s">
        <v>314</v>
      </c>
      <c r="L5" s="77" t="s">
        <v>314</v>
      </c>
      <c r="M5" s="76" t="s">
        <v>314</v>
      </c>
      <c r="N5" s="76" t="s">
        <v>314</v>
      </c>
      <c r="O5" s="76" t="s">
        <v>314</v>
      </c>
      <c r="P5" s="76" t="s">
        <v>314</v>
      </c>
      <c r="Q5" s="76" t="s">
        <v>314</v>
      </c>
      <c r="R5" s="76" t="s">
        <v>314</v>
      </c>
      <c r="S5" s="76" t="s">
        <v>314</v>
      </c>
      <c r="T5" s="76" t="s">
        <v>314</v>
      </c>
      <c r="U5" s="75" t="s">
        <v>314</v>
      </c>
      <c r="V5" s="76" t="s">
        <v>314</v>
      </c>
      <c r="W5" s="76" t="s">
        <v>314</v>
      </c>
      <c r="X5" s="76" t="s">
        <v>314</v>
      </c>
      <c r="Y5" s="77" t="s">
        <v>314</v>
      </c>
      <c r="Z5" s="76" t="s">
        <v>314</v>
      </c>
      <c r="AA5" s="76" t="s">
        <v>314</v>
      </c>
      <c r="AB5" s="76" t="s">
        <v>314</v>
      </c>
      <c r="AC5" s="76" t="s">
        <v>314</v>
      </c>
      <c r="AD5" s="76" t="s">
        <v>314</v>
      </c>
      <c r="AE5" s="76" t="s">
        <v>314</v>
      </c>
      <c r="AF5" s="76" t="s">
        <v>314</v>
      </c>
      <c r="AG5" s="77" t="s">
        <v>314</v>
      </c>
    </row>
    <row r="6" spans="1:33" x14ac:dyDescent="0.3">
      <c r="A6" s="74" t="s">
        <v>14</v>
      </c>
      <c r="B6" s="75" t="s">
        <v>314</v>
      </c>
      <c r="C6" s="76" t="s">
        <v>314</v>
      </c>
      <c r="D6" s="76" t="s">
        <v>314</v>
      </c>
      <c r="E6" s="76" t="s">
        <v>314</v>
      </c>
      <c r="F6" s="75" t="s">
        <v>314</v>
      </c>
      <c r="G6" s="76" t="s">
        <v>314</v>
      </c>
      <c r="H6" s="77" t="s">
        <v>314</v>
      </c>
      <c r="I6" s="75" t="s">
        <v>314</v>
      </c>
      <c r="J6" s="76" t="s">
        <v>314</v>
      </c>
      <c r="K6" s="76" t="s">
        <v>314</v>
      </c>
      <c r="L6" s="77" t="s">
        <v>314</v>
      </c>
      <c r="M6" s="76" t="s">
        <v>314</v>
      </c>
      <c r="N6" s="76" t="s">
        <v>314</v>
      </c>
      <c r="O6" s="76" t="s">
        <v>314</v>
      </c>
      <c r="P6" s="76" t="s">
        <v>314</v>
      </c>
      <c r="Q6" s="76" t="s">
        <v>314</v>
      </c>
      <c r="R6" s="76" t="s">
        <v>314</v>
      </c>
      <c r="S6" s="76" t="s">
        <v>314</v>
      </c>
      <c r="T6" s="76" t="s">
        <v>314</v>
      </c>
      <c r="U6" s="75" t="s">
        <v>314</v>
      </c>
      <c r="V6" s="76" t="s">
        <v>314</v>
      </c>
      <c r="W6" s="76" t="s">
        <v>314</v>
      </c>
      <c r="X6" s="76" t="s">
        <v>314</v>
      </c>
      <c r="Y6" s="77" t="s">
        <v>314</v>
      </c>
      <c r="Z6" s="76" t="s">
        <v>314</v>
      </c>
      <c r="AA6" s="76" t="s">
        <v>314</v>
      </c>
      <c r="AB6" s="76" t="s">
        <v>314</v>
      </c>
      <c r="AC6" s="76" t="s">
        <v>314</v>
      </c>
      <c r="AD6" s="76" t="s">
        <v>314</v>
      </c>
      <c r="AE6" s="76" t="s">
        <v>314</v>
      </c>
      <c r="AF6" s="76" t="s">
        <v>314</v>
      </c>
      <c r="AG6" s="77" t="s">
        <v>314</v>
      </c>
    </row>
    <row r="7" spans="1:33" x14ac:dyDescent="0.3">
      <c r="A7" s="74" t="s">
        <v>16</v>
      </c>
      <c r="B7" s="75" t="s">
        <v>314</v>
      </c>
      <c r="C7" s="76">
        <v>7.4789715808747147E-4</v>
      </c>
      <c r="D7" s="76" t="s">
        <v>314</v>
      </c>
      <c r="E7" s="76" t="s">
        <v>314</v>
      </c>
      <c r="F7" s="75" t="s">
        <v>314</v>
      </c>
      <c r="G7" s="76" t="s">
        <v>314</v>
      </c>
      <c r="H7" s="77" t="s">
        <v>314</v>
      </c>
      <c r="I7" s="75" t="s">
        <v>314</v>
      </c>
      <c r="J7" s="76" t="s">
        <v>314</v>
      </c>
      <c r="K7" s="76" t="s">
        <v>314</v>
      </c>
      <c r="L7" s="77" t="s">
        <v>314</v>
      </c>
      <c r="M7" s="76" t="s">
        <v>314</v>
      </c>
      <c r="N7" s="76" t="s">
        <v>314</v>
      </c>
      <c r="O7" s="76" t="s">
        <v>314</v>
      </c>
      <c r="P7" s="76" t="s">
        <v>314</v>
      </c>
      <c r="Q7" s="76" t="s">
        <v>314</v>
      </c>
      <c r="R7" s="76" t="s">
        <v>314</v>
      </c>
      <c r="S7" s="76" t="s">
        <v>314</v>
      </c>
      <c r="T7" s="76" t="s">
        <v>314</v>
      </c>
      <c r="U7" s="75" t="s">
        <v>314</v>
      </c>
      <c r="V7" s="76" t="s">
        <v>314</v>
      </c>
      <c r="W7" s="76" t="s">
        <v>314</v>
      </c>
      <c r="X7" s="76" t="s">
        <v>314</v>
      </c>
      <c r="Y7" s="77" t="s">
        <v>314</v>
      </c>
      <c r="Z7" s="76" t="s">
        <v>314</v>
      </c>
      <c r="AA7" s="76" t="s">
        <v>314</v>
      </c>
      <c r="AB7" s="76" t="s">
        <v>314</v>
      </c>
      <c r="AC7" s="76" t="s">
        <v>314</v>
      </c>
      <c r="AD7" s="76" t="s">
        <v>314</v>
      </c>
      <c r="AE7" s="76" t="s">
        <v>314</v>
      </c>
      <c r="AF7" s="76" t="s">
        <v>314</v>
      </c>
      <c r="AG7" s="77" t="s">
        <v>314</v>
      </c>
    </row>
    <row r="8" spans="1:33" x14ac:dyDescent="0.3">
      <c r="A8" s="74" t="s">
        <v>18</v>
      </c>
      <c r="B8" s="75" t="s">
        <v>314</v>
      </c>
      <c r="C8" s="76" t="s">
        <v>314</v>
      </c>
      <c r="D8" s="76" t="s">
        <v>314</v>
      </c>
      <c r="E8" s="76" t="s">
        <v>314</v>
      </c>
      <c r="F8" s="75" t="s">
        <v>314</v>
      </c>
      <c r="G8" s="76" t="s">
        <v>314</v>
      </c>
      <c r="H8" s="77" t="s">
        <v>314</v>
      </c>
      <c r="I8" s="75" t="s">
        <v>314</v>
      </c>
      <c r="J8" s="76" t="s">
        <v>314</v>
      </c>
      <c r="K8" s="76" t="s">
        <v>314</v>
      </c>
      <c r="L8" s="77" t="s">
        <v>314</v>
      </c>
      <c r="M8" s="76" t="s">
        <v>314</v>
      </c>
      <c r="N8" s="76" t="s">
        <v>314</v>
      </c>
      <c r="O8" s="76" t="s">
        <v>314</v>
      </c>
      <c r="P8" s="76" t="s">
        <v>314</v>
      </c>
      <c r="Q8" s="76" t="s">
        <v>314</v>
      </c>
      <c r="R8" s="76" t="s">
        <v>314</v>
      </c>
      <c r="S8" s="76" t="s">
        <v>314</v>
      </c>
      <c r="T8" s="76" t="s">
        <v>314</v>
      </c>
      <c r="U8" s="75" t="s">
        <v>314</v>
      </c>
      <c r="V8" s="76" t="s">
        <v>314</v>
      </c>
      <c r="W8" s="76" t="s">
        <v>314</v>
      </c>
      <c r="X8" s="76" t="s">
        <v>314</v>
      </c>
      <c r="Y8" s="77" t="s">
        <v>314</v>
      </c>
      <c r="Z8" s="76" t="s">
        <v>314</v>
      </c>
      <c r="AA8" s="76" t="s">
        <v>314</v>
      </c>
      <c r="AB8" s="76" t="s">
        <v>314</v>
      </c>
      <c r="AC8" s="76" t="s">
        <v>314</v>
      </c>
      <c r="AD8" s="76" t="s">
        <v>314</v>
      </c>
      <c r="AE8" s="76" t="s">
        <v>314</v>
      </c>
      <c r="AF8" s="76" t="s">
        <v>314</v>
      </c>
      <c r="AG8" s="77" t="s">
        <v>314</v>
      </c>
    </row>
    <row r="9" spans="1:33" x14ac:dyDescent="0.3">
      <c r="A9" s="74" t="s">
        <v>20</v>
      </c>
      <c r="B9" s="75">
        <v>1.5915163074230859E-5</v>
      </c>
      <c r="C9" s="76">
        <v>6.1889526537404699E-6</v>
      </c>
      <c r="D9" s="76">
        <v>1.428197833457708E-5</v>
      </c>
      <c r="E9" s="76" t="s">
        <v>314</v>
      </c>
      <c r="F9" s="75" t="s">
        <v>314</v>
      </c>
      <c r="G9" s="76" t="s">
        <v>314</v>
      </c>
      <c r="H9" s="77" t="s">
        <v>314</v>
      </c>
      <c r="I9" s="75" t="s">
        <v>314</v>
      </c>
      <c r="J9" s="76" t="s">
        <v>314</v>
      </c>
      <c r="K9" s="76" t="s">
        <v>314</v>
      </c>
      <c r="L9" s="77" t="s">
        <v>314</v>
      </c>
      <c r="M9" s="76" t="s">
        <v>314</v>
      </c>
      <c r="N9" s="76">
        <v>1.7213368897994833E-5</v>
      </c>
      <c r="O9" s="76" t="s">
        <v>314</v>
      </c>
      <c r="P9" s="76" t="s">
        <v>314</v>
      </c>
      <c r="Q9" s="76" t="s">
        <v>314</v>
      </c>
      <c r="R9" s="76" t="s">
        <v>314</v>
      </c>
      <c r="S9" s="76" t="s">
        <v>314</v>
      </c>
      <c r="T9" s="76" t="s">
        <v>314</v>
      </c>
      <c r="U9" s="75" t="s">
        <v>314</v>
      </c>
      <c r="V9" s="76" t="s">
        <v>314</v>
      </c>
      <c r="W9" s="76" t="s">
        <v>314</v>
      </c>
      <c r="X9" s="76" t="s">
        <v>314</v>
      </c>
      <c r="Y9" s="77" t="s">
        <v>314</v>
      </c>
      <c r="Z9" s="76" t="s">
        <v>314</v>
      </c>
      <c r="AA9" s="76" t="s">
        <v>314</v>
      </c>
      <c r="AB9" s="76" t="s">
        <v>314</v>
      </c>
      <c r="AC9" s="76">
        <v>3.8955152825292834E-3</v>
      </c>
      <c r="AD9" s="76" t="s">
        <v>314</v>
      </c>
      <c r="AE9" s="76" t="s">
        <v>314</v>
      </c>
      <c r="AF9" s="76" t="s">
        <v>314</v>
      </c>
      <c r="AG9" s="77">
        <v>1.9935141947270227E-5</v>
      </c>
    </row>
    <row r="10" spans="1:33" x14ac:dyDescent="0.3">
      <c r="A10" s="74" t="s">
        <v>22</v>
      </c>
      <c r="B10" s="75">
        <v>7.4210969690652068E-3</v>
      </c>
      <c r="C10" s="76">
        <v>6.282308492526166E-4</v>
      </c>
      <c r="D10" s="76">
        <v>8.9288879511005993E-3</v>
      </c>
      <c r="E10" s="76">
        <v>1.655783307251091E-3</v>
      </c>
      <c r="F10" s="75" t="s">
        <v>314</v>
      </c>
      <c r="G10" s="76" t="s">
        <v>314</v>
      </c>
      <c r="H10" s="77" t="s">
        <v>314</v>
      </c>
      <c r="I10" s="75">
        <v>5.1553991381940217E-5</v>
      </c>
      <c r="J10" s="76" t="s">
        <v>314</v>
      </c>
      <c r="K10" s="76" t="s">
        <v>314</v>
      </c>
      <c r="L10" s="77" t="s">
        <v>314</v>
      </c>
      <c r="M10" s="76" t="s">
        <v>314</v>
      </c>
      <c r="N10" s="76">
        <v>7.1434475343972869E-4</v>
      </c>
      <c r="O10" s="76">
        <v>6.1041656963676914E-5</v>
      </c>
      <c r="P10" s="76" t="s">
        <v>314</v>
      </c>
      <c r="Q10" s="76" t="s">
        <v>314</v>
      </c>
      <c r="R10" s="76" t="s">
        <v>314</v>
      </c>
      <c r="S10" s="76" t="s">
        <v>314</v>
      </c>
      <c r="T10" s="76" t="s">
        <v>314</v>
      </c>
      <c r="U10" s="75">
        <v>4.1334804443642363E-4</v>
      </c>
      <c r="V10" s="76" t="s">
        <v>314</v>
      </c>
      <c r="W10" s="76" t="s">
        <v>314</v>
      </c>
      <c r="X10" s="76" t="s">
        <v>314</v>
      </c>
      <c r="Y10" s="77" t="s">
        <v>314</v>
      </c>
      <c r="Z10" s="76" t="s">
        <v>314</v>
      </c>
      <c r="AA10" s="76" t="s">
        <v>314</v>
      </c>
      <c r="AB10" s="76" t="s">
        <v>314</v>
      </c>
      <c r="AC10" s="76" t="s">
        <v>314</v>
      </c>
      <c r="AD10" s="76" t="s">
        <v>314</v>
      </c>
      <c r="AE10" s="76" t="s">
        <v>314</v>
      </c>
      <c r="AF10" s="76" t="s">
        <v>314</v>
      </c>
      <c r="AG10" s="77">
        <v>6.3254496634653108E-3</v>
      </c>
    </row>
    <row r="11" spans="1:33" x14ac:dyDescent="0.3">
      <c r="A11" s="74" t="s">
        <v>24</v>
      </c>
      <c r="B11" s="75" t="s">
        <v>314</v>
      </c>
      <c r="C11" s="76" t="s">
        <v>314</v>
      </c>
      <c r="D11" s="76" t="s">
        <v>314</v>
      </c>
      <c r="E11" s="76" t="s">
        <v>314</v>
      </c>
      <c r="F11" s="75" t="s">
        <v>314</v>
      </c>
      <c r="G11" s="76" t="s">
        <v>314</v>
      </c>
      <c r="H11" s="77" t="s">
        <v>314</v>
      </c>
      <c r="I11" s="75" t="s">
        <v>314</v>
      </c>
      <c r="J11" s="76" t="s">
        <v>314</v>
      </c>
      <c r="K11" s="76" t="s">
        <v>314</v>
      </c>
      <c r="L11" s="77" t="s">
        <v>314</v>
      </c>
      <c r="M11" s="76" t="s">
        <v>314</v>
      </c>
      <c r="N11" s="76" t="s">
        <v>314</v>
      </c>
      <c r="O11" s="76" t="s">
        <v>314</v>
      </c>
      <c r="P11" s="76" t="s">
        <v>314</v>
      </c>
      <c r="Q11" s="76" t="s">
        <v>314</v>
      </c>
      <c r="R11" s="76" t="s">
        <v>314</v>
      </c>
      <c r="S11" s="76" t="s">
        <v>314</v>
      </c>
      <c r="T11" s="76" t="s">
        <v>314</v>
      </c>
      <c r="U11" s="75" t="s">
        <v>314</v>
      </c>
      <c r="V11" s="76" t="s">
        <v>314</v>
      </c>
      <c r="W11" s="76" t="s">
        <v>314</v>
      </c>
      <c r="X11" s="76" t="s">
        <v>314</v>
      </c>
      <c r="Y11" s="77" t="s">
        <v>314</v>
      </c>
      <c r="Z11" s="76" t="s">
        <v>314</v>
      </c>
      <c r="AA11" s="76" t="s">
        <v>314</v>
      </c>
      <c r="AB11" s="76" t="s">
        <v>314</v>
      </c>
      <c r="AC11" s="76" t="s">
        <v>314</v>
      </c>
      <c r="AD11" s="76" t="s">
        <v>314</v>
      </c>
      <c r="AE11" s="76" t="s">
        <v>314</v>
      </c>
      <c r="AF11" s="76" t="s">
        <v>314</v>
      </c>
      <c r="AG11" s="77" t="s">
        <v>314</v>
      </c>
    </row>
    <row r="12" spans="1:33" x14ac:dyDescent="0.3">
      <c r="A12" s="74" t="s">
        <v>26</v>
      </c>
      <c r="B12" s="75">
        <v>1.7957094306062841E-6</v>
      </c>
      <c r="C12" s="76" t="s">
        <v>314</v>
      </c>
      <c r="D12" s="76" t="s">
        <v>314</v>
      </c>
      <c r="E12" s="76" t="s">
        <v>314</v>
      </c>
      <c r="F12" s="75" t="s">
        <v>314</v>
      </c>
      <c r="G12" s="76" t="s">
        <v>314</v>
      </c>
      <c r="H12" s="77" t="s">
        <v>314</v>
      </c>
      <c r="I12" s="75" t="s">
        <v>314</v>
      </c>
      <c r="J12" s="76" t="s">
        <v>314</v>
      </c>
      <c r="K12" s="76" t="s">
        <v>314</v>
      </c>
      <c r="L12" s="77" t="s">
        <v>314</v>
      </c>
      <c r="M12" s="76" t="s">
        <v>314</v>
      </c>
      <c r="N12" s="76" t="s">
        <v>314</v>
      </c>
      <c r="O12" s="76" t="s">
        <v>314</v>
      </c>
      <c r="P12" s="76" t="s">
        <v>314</v>
      </c>
      <c r="Q12" s="76" t="s">
        <v>314</v>
      </c>
      <c r="R12" s="76" t="s">
        <v>314</v>
      </c>
      <c r="S12" s="76" t="s">
        <v>314</v>
      </c>
      <c r="T12" s="76" t="s">
        <v>314</v>
      </c>
      <c r="U12" s="75" t="s">
        <v>314</v>
      </c>
      <c r="V12" s="76" t="s">
        <v>314</v>
      </c>
      <c r="W12" s="76" t="s">
        <v>314</v>
      </c>
      <c r="X12" s="76" t="s">
        <v>314</v>
      </c>
      <c r="Y12" s="77" t="s">
        <v>314</v>
      </c>
      <c r="Z12" s="76" t="s">
        <v>314</v>
      </c>
      <c r="AA12" s="76" t="s">
        <v>314</v>
      </c>
      <c r="AB12" s="76" t="s">
        <v>314</v>
      </c>
      <c r="AC12" s="76" t="s">
        <v>314</v>
      </c>
      <c r="AD12" s="76" t="s">
        <v>314</v>
      </c>
      <c r="AE12" s="76" t="s">
        <v>314</v>
      </c>
      <c r="AF12" s="76" t="s">
        <v>314</v>
      </c>
      <c r="AG12" s="77" t="s">
        <v>314</v>
      </c>
    </row>
    <row r="13" spans="1:33" x14ac:dyDescent="0.3">
      <c r="A13" s="74" t="s">
        <v>28</v>
      </c>
      <c r="B13" s="75" t="s">
        <v>314</v>
      </c>
      <c r="C13" s="76" t="s">
        <v>314</v>
      </c>
      <c r="D13" s="76" t="s">
        <v>314</v>
      </c>
      <c r="E13" s="76" t="s">
        <v>314</v>
      </c>
      <c r="F13" s="75" t="s">
        <v>314</v>
      </c>
      <c r="G13" s="76" t="s">
        <v>314</v>
      </c>
      <c r="H13" s="77" t="s">
        <v>314</v>
      </c>
      <c r="I13" s="75" t="s">
        <v>314</v>
      </c>
      <c r="J13" s="76" t="s">
        <v>314</v>
      </c>
      <c r="K13" s="76" t="s">
        <v>314</v>
      </c>
      <c r="L13" s="77" t="s">
        <v>314</v>
      </c>
      <c r="M13" s="76" t="s">
        <v>314</v>
      </c>
      <c r="N13" s="76" t="s">
        <v>314</v>
      </c>
      <c r="O13" s="76" t="s">
        <v>314</v>
      </c>
      <c r="P13" s="76" t="s">
        <v>314</v>
      </c>
      <c r="Q13" s="76" t="s">
        <v>314</v>
      </c>
      <c r="R13" s="76" t="s">
        <v>314</v>
      </c>
      <c r="S13" s="76" t="s">
        <v>314</v>
      </c>
      <c r="T13" s="76" t="s">
        <v>314</v>
      </c>
      <c r="U13" s="75" t="s">
        <v>314</v>
      </c>
      <c r="V13" s="76" t="s">
        <v>314</v>
      </c>
      <c r="W13" s="76" t="s">
        <v>314</v>
      </c>
      <c r="X13" s="76" t="s">
        <v>314</v>
      </c>
      <c r="Y13" s="77" t="s">
        <v>314</v>
      </c>
      <c r="Z13" s="76" t="s">
        <v>314</v>
      </c>
      <c r="AA13" s="76" t="s">
        <v>314</v>
      </c>
      <c r="AB13" s="76" t="s">
        <v>314</v>
      </c>
      <c r="AC13" s="76" t="s">
        <v>314</v>
      </c>
      <c r="AD13" s="76" t="s">
        <v>314</v>
      </c>
      <c r="AE13" s="76" t="s">
        <v>314</v>
      </c>
      <c r="AF13" s="76" t="s">
        <v>314</v>
      </c>
      <c r="AG13" s="77" t="s">
        <v>314</v>
      </c>
    </row>
    <row r="14" spans="1:33" x14ac:dyDescent="0.3">
      <c r="A14" s="74" t="s">
        <v>30</v>
      </c>
      <c r="B14" s="75">
        <v>9.249617633757883E-6</v>
      </c>
      <c r="C14" s="76" t="s">
        <v>314</v>
      </c>
      <c r="D14" s="76" t="s">
        <v>314</v>
      </c>
      <c r="E14" s="76" t="s">
        <v>314</v>
      </c>
      <c r="F14" s="75" t="s">
        <v>314</v>
      </c>
      <c r="G14" s="76" t="s">
        <v>314</v>
      </c>
      <c r="H14" s="77" t="s">
        <v>314</v>
      </c>
      <c r="I14" s="75" t="s">
        <v>314</v>
      </c>
      <c r="J14" s="76" t="s">
        <v>314</v>
      </c>
      <c r="K14" s="76" t="s">
        <v>314</v>
      </c>
      <c r="L14" s="77" t="s">
        <v>314</v>
      </c>
      <c r="M14" s="76" t="s">
        <v>314</v>
      </c>
      <c r="N14" s="76" t="s">
        <v>314</v>
      </c>
      <c r="O14" s="76" t="s">
        <v>314</v>
      </c>
      <c r="P14" s="76" t="s">
        <v>314</v>
      </c>
      <c r="Q14" s="76" t="s">
        <v>314</v>
      </c>
      <c r="R14" s="76" t="s">
        <v>314</v>
      </c>
      <c r="S14" s="76" t="s">
        <v>314</v>
      </c>
      <c r="T14" s="76" t="s">
        <v>314</v>
      </c>
      <c r="U14" s="75" t="s">
        <v>314</v>
      </c>
      <c r="V14" s="76" t="s">
        <v>314</v>
      </c>
      <c r="W14" s="76" t="s">
        <v>314</v>
      </c>
      <c r="X14" s="76" t="s">
        <v>314</v>
      </c>
      <c r="Y14" s="77" t="s">
        <v>314</v>
      </c>
      <c r="Z14" s="76" t="s">
        <v>314</v>
      </c>
      <c r="AA14" s="76" t="s">
        <v>314</v>
      </c>
      <c r="AB14" s="76" t="s">
        <v>314</v>
      </c>
      <c r="AC14" s="76" t="s">
        <v>314</v>
      </c>
      <c r="AD14" s="76" t="s">
        <v>314</v>
      </c>
      <c r="AE14" s="76" t="s">
        <v>314</v>
      </c>
      <c r="AF14" s="76" t="s">
        <v>314</v>
      </c>
      <c r="AG14" s="77" t="s">
        <v>314</v>
      </c>
    </row>
    <row r="15" spans="1:33" x14ac:dyDescent="0.3">
      <c r="A15" s="74" t="s">
        <v>32</v>
      </c>
      <c r="B15" s="75">
        <v>1.5057297714414953E-5</v>
      </c>
      <c r="C15" s="76">
        <v>2.0872646476031093E-5</v>
      </c>
      <c r="D15" s="76">
        <v>9.1133482082894571E-3</v>
      </c>
      <c r="E15" s="76" t="s">
        <v>314</v>
      </c>
      <c r="F15" s="75" t="s">
        <v>314</v>
      </c>
      <c r="G15" s="76" t="s">
        <v>314</v>
      </c>
      <c r="H15" s="77" t="s">
        <v>314</v>
      </c>
      <c r="I15" s="75">
        <v>1.3307294864551729E-3</v>
      </c>
      <c r="J15" s="76" t="s">
        <v>314</v>
      </c>
      <c r="K15" s="76" t="s">
        <v>314</v>
      </c>
      <c r="L15" s="77" t="s">
        <v>314</v>
      </c>
      <c r="M15" s="76" t="s">
        <v>314</v>
      </c>
      <c r="N15" s="76">
        <v>1.8407080910623778E-3</v>
      </c>
      <c r="O15" s="76">
        <v>2.8480898063526695E-4</v>
      </c>
      <c r="P15" s="76" t="s">
        <v>314</v>
      </c>
      <c r="Q15" s="76" t="s">
        <v>314</v>
      </c>
      <c r="R15" s="76" t="s">
        <v>314</v>
      </c>
      <c r="S15" s="76" t="s">
        <v>314</v>
      </c>
      <c r="T15" s="76" t="s">
        <v>314</v>
      </c>
      <c r="U15" s="75">
        <v>2.3829784967029474E-3</v>
      </c>
      <c r="V15" s="76">
        <v>9.0227414467011264E-5</v>
      </c>
      <c r="W15" s="76" t="s">
        <v>314</v>
      </c>
      <c r="X15" s="76" t="s">
        <v>314</v>
      </c>
      <c r="Y15" s="77" t="s">
        <v>314</v>
      </c>
      <c r="Z15" s="76" t="s">
        <v>314</v>
      </c>
      <c r="AA15" s="76" t="s">
        <v>314</v>
      </c>
      <c r="AB15" s="76" t="s">
        <v>314</v>
      </c>
      <c r="AC15" s="76" t="s">
        <v>314</v>
      </c>
      <c r="AD15" s="76" t="s">
        <v>314</v>
      </c>
      <c r="AE15" s="76" t="s">
        <v>314</v>
      </c>
      <c r="AF15" s="76" t="s">
        <v>314</v>
      </c>
      <c r="AG15" s="77">
        <v>2.6339423087866649E-3</v>
      </c>
    </row>
    <row r="16" spans="1:33" x14ac:dyDescent="0.3">
      <c r="A16" s="74" t="s">
        <v>34</v>
      </c>
      <c r="B16" s="75" t="s">
        <v>314</v>
      </c>
      <c r="C16" s="76" t="s">
        <v>314</v>
      </c>
      <c r="D16" s="76">
        <v>1.1727834203924085E-3</v>
      </c>
      <c r="E16" s="76" t="s">
        <v>314</v>
      </c>
      <c r="F16" s="75" t="s">
        <v>314</v>
      </c>
      <c r="G16" s="76" t="s">
        <v>314</v>
      </c>
      <c r="H16" s="77" t="s">
        <v>314</v>
      </c>
      <c r="I16" s="75" t="s">
        <v>314</v>
      </c>
      <c r="J16" s="76" t="s">
        <v>314</v>
      </c>
      <c r="K16" s="76" t="s">
        <v>314</v>
      </c>
      <c r="L16" s="77" t="s">
        <v>314</v>
      </c>
      <c r="M16" s="76" t="s">
        <v>314</v>
      </c>
      <c r="N16" s="76" t="s">
        <v>314</v>
      </c>
      <c r="O16" s="76" t="s">
        <v>314</v>
      </c>
      <c r="P16" s="76" t="s">
        <v>314</v>
      </c>
      <c r="Q16" s="76" t="s">
        <v>314</v>
      </c>
      <c r="R16" s="76" t="s">
        <v>314</v>
      </c>
      <c r="S16" s="76" t="s">
        <v>314</v>
      </c>
      <c r="T16" s="76" t="s">
        <v>314</v>
      </c>
      <c r="U16" s="75" t="s">
        <v>314</v>
      </c>
      <c r="V16" s="76" t="s">
        <v>314</v>
      </c>
      <c r="W16" s="76" t="s">
        <v>314</v>
      </c>
      <c r="X16" s="76" t="s">
        <v>314</v>
      </c>
      <c r="Y16" s="77" t="s">
        <v>314</v>
      </c>
      <c r="Z16" s="76" t="s">
        <v>314</v>
      </c>
      <c r="AA16" s="76" t="s">
        <v>314</v>
      </c>
      <c r="AB16" s="76" t="s">
        <v>314</v>
      </c>
      <c r="AC16" s="76" t="s">
        <v>314</v>
      </c>
      <c r="AD16" s="76" t="s">
        <v>314</v>
      </c>
      <c r="AE16" s="76" t="s">
        <v>314</v>
      </c>
      <c r="AF16" s="76" t="s">
        <v>314</v>
      </c>
      <c r="AG16" s="77" t="s">
        <v>314</v>
      </c>
    </row>
    <row r="17" spans="1:33" x14ac:dyDescent="0.3">
      <c r="A17" s="78" t="s">
        <v>36</v>
      </c>
      <c r="B17" s="75" t="s">
        <v>314</v>
      </c>
      <c r="C17" s="76" t="s">
        <v>314</v>
      </c>
      <c r="D17" s="76" t="s">
        <v>314</v>
      </c>
      <c r="E17" s="76" t="s">
        <v>314</v>
      </c>
      <c r="F17" s="75" t="s">
        <v>314</v>
      </c>
      <c r="G17" s="76" t="s">
        <v>314</v>
      </c>
      <c r="H17" s="77" t="s">
        <v>314</v>
      </c>
      <c r="I17" s="75" t="s">
        <v>314</v>
      </c>
      <c r="J17" s="76" t="s">
        <v>314</v>
      </c>
      <c r="K17" s="76" t="s">
        <v>314</v>
      </c>
      <c r="L17" s="77" t="s">
        <v>314</v>
      </c>
      <c r="M17" s="76" t="s">
        <v>314</v>
      </c>
      <c r="N17" s="76" t="s">
        <v>314</v>
      </c>
      <c r="O17" s="76" t="s">
        <v>314</v>
      </c>
      <c r="P17" s="76" t="s">
        <v>314</v>
      </c>
      <c r="Q17" s="76" t="s">
        <v>314</v>
      </c>
      <c r="R17" s="76" t="s">
        <v>314</v>
      </c>
      <c r="S17" s="76" t="s">
        <v>314</v>
      </c>
      <c r="T17" s="76" t="s">
        <v>314</v>
      </c>
      <c r="U17" s="75" t="s">
        <v>314</v>
      </c>
      <c r="V17" s="76" t="s">
        <v>314</v>
      </c>
      <c r="W17" s="76" t="s">
        <v>314</v>
      </c>
      <c r="X17" s="76" t="s">
        <v>314</v>
      </c>
      <c r="Y17" s="77" t="s">
        <v>314</v>
      </c>
      <c r="Z17" s="76" t="s">
        <v>314</v>
      </c>
      <c r="AA17" s="76" t="s">
        <v>314</v>
      </c>
      <c r="AB17" s="76" t="s">
        <v>314</v>
      </c>
      <c r="AC17" s="76" t="s">
        <v>314</v>
      </c>
      <c r="AD17" s="76" t="s">
        <v>314</v>
      </c>
      <c r="AE17" s="76" t="s">
        <v>314</v>
      </c>
      <c r="AF17" s="76" t="s">
        <v>314</v>
      </c>
      <c r="AG17" s="77" t="s">
        <v>314</v>
      </c>
    </row>
    <row r="18" spans="1:33" x14ac:dyDescent="0.3">
      <c r="A18" s="79" t="s">
        <v>38</v>
      </c>
      <c r="B18" s="71">
        <v>2.3736248785877802E-2</v>
      </c>
      <c r="C18" s="72">
        <v>2.0295703744329038E-2</v>
      </c>
      <c r="D18" s="72">
        <v>1.327041790451495E-2</v>
      </c>
      <c r="E18" s="72">
        <v>1.8635301063003918E-3</v>
      </c>
      <c r="F18" s="71" t="s">
        <v>314</v>
      </c>
      <c r="G18" s="72" t="s">
        <v>314</v>
      </c>
      <c r="H18" s="73" t="s">
        <v>314</v>
      </c>
      <c r="I18" s="71" t="s">
        <v>314</v>
      </c>
      <c r="J18" s="72" t="s">
        <v>314</v>
      </c>
      <c r="K18" s="72" t="s">
        <v>314</v>
      </c>
      <c r="L18" s="73" t="s">
        <v>314</v>
      </c>
      <c r="M18" s="72" t="s">
        <v>314</v>
      </c>
      <c r="N18" s="72">
        <v>3.1636617462036175E-3</v>
      </c>
      <c r="O18" s="72">
        <v>7.3794269674878031E-4</v>
      </c>
      <c r="P18" s="72" t="s">
        <v>314</v>
      </c>
      <c r="Q18" s="72" t="s">
        <v>314</v>
      </c>
      <c r="R18" s="72" t="s">
        <v>314</v>
      </c>
      <c r="S18" s="72" t="s">
        <v>314</v>
      </c>
      <c r="T18" s="72" t="s">
        <v>314</v>
      </c>
      <c r="U18" s="71">
        <v>2.0490506290247144E-3</v>
      </c>
      <c r="V18" s="72" t="s">
        <v>314</v>
      </c>
      <c r="W18" s="72" t="s">
        <v>314</v>
      </c>
      <c r="X18" s="72" t="s">
        <v>314</v>
      </c>
      <c r="Y18" s="73" t="s">
        <v>314</v>
      </c>
      <c r="Z18" s="72" t="s">
        <v>314</v>
      </c>
      <c r="AA18" s="72" t="s">
        <v>314</v>
      </c>
      <c r="AB18" s="72" t="s">
        <v>314</v>
      </c>
      <c r="AC18" s="72" t="s">
        <v>314</v>
      </c>
      <c r="AD18" s="72" t="s">
        <v>314</v>
      </c>
      <c r="AE18" s="72" t="s">
        <v>314</v>
      </c>
      <c r="AF18" s="72" t="s">
        <v>314</v>
      </c>
      <c r="AG18" s="73">
        <v>1.9058151410596157E-2</v>
      </c>
    </row>
    <row r="19" spans="1:33" x14ac:dyDescent="0.3">
      <c r="A19" s="80" t="s">
        <v>40</v>
      </c>
      <c r="B19" s="75">
        <v>1.0606420130301657E-4</v>
      </c>
      <c r="C19" s="76">
        <v>5.9274686867338735E-4</v>
      </c>
      <c r="D19" s="76">
        <v>2.3643106953808051E-4</v>
      </c>
      <c r="E19" s="76" t="s">
        <v>314</v>
      </c>
      <c r="F19" s="75" t="s">
        <v>314</v>
      </c>
      <c r="G19" s="76" t="s">
        <v>314</v>
      </c>
      <c r="H19" s="77" t="s">
        <v>314</v>
      </c>
      <c r="I19" s="75" t="s">
        <v>314</v>
      </c>
      <c r="J19" s="76" t="s">
        <v>314</v>
      </c>
      <c r="K19" s="76" t="s">
        <v>314</v>
      </c>
      <c r="L19" s="77" t="s">
        <v>314</v>
      </c>
      <c r="M19" s="76" t="s">
        <v>314</v>
      </c>
      <c r="N19" s="76" t="s">
        <v>314</v>
      </c>
      <c r="O19" s="76" t="s">
        <v>314</v>
      </c>
      <c r="P19" s="76" t="s">
        <v>314</v>
      </c>
      <c r="Q19" s="76" t="s">
        <v>314</v>
      </c>
      <c r="R19" s="76" t="s">
        <v>314</v>
      </c>
      <c r="S19" s="76" t="s">
        <v>314</v>
      </c>
      <c r="T19" s="76" t="s">
        <v>314</v>
      </c>
      <c r="U19" s="75" t="s">
        <v>314</v>
      </c>
      <c r="V19" s="76" t="s">
        <v>314</v>
      </c>
      <c r="W19" s="76" t="s">
        <v>314</v>
      </c>
      <c r="X19" s="76" t="s">
        <v>314</v>
      </c>
      <c r="Y19" s="77" t="s">
        <v>314</v>
      </c>
      <c r="Z19" s="76" t="s">
        <v>314</v>
      </c>
      <c r="AA19" s="76" t="s">
        <v>314</v>
      </c>
      <c r="AB19" s="76" t="s">
        <v>314</v>
      </c>
      <c r="AC19" s="76" t="s">
        <v>314</v>
      </c>
      <c r="AD19" s="76" t="s">
        <v>314</v>
      </c>
      <c r="AE19" s="76" t="s">
        <v>314</v>
      </c>
      <c r="AF19" s="76" t="s">
        <v>314</v>
      </c>
      <c r="AG19" s="77">
        <v>9.0821244905397438E-4</v>
      </c>
    </row>
    <row r="20" spans="1:33" x14ac:dyDescent="0.3">
      <c r="A20" s="81" t="s">
        <v>42</v>
      </c>
      <c r="B20" s="82">
        <v>7.8796485088981558E-3</v>
      </c>
      <c r="C20" s="83">
        <v>8.5860831380105262E-3</v>
      </c>
      <c r="D20" s="83">
        <v>1.9934599383951606E-3</v>
      </c>
      <c r="E20" s="83">
        <v>3.1350863817504258E-5</v>
      </c>
      <c r="F20" s="82" t="s">
        <v>314</v>
      </c>
      <c r="G20" s="83" t="s">
        <v>314</v>
      </c>
      <c r="H20" s="84" t="s">
        <v>314</v>
      </c>
      <c r="I20" s="82">
        <v>1.4742323621122028E-4</v>
      </c>
      <c r="J20" s="83" t="s">
        <v>314</v>
      </c>
      <c r="K20" s="83" t="s">
        <v>314</v>
      </c>
      <c r="L20" s="84" t="s">
        <v>314</v>
      </c>
      <c r="M20" s="83" t="s">
        <v>314</v>
      </c>
      <c r="N20" s="83">
        <v>5.6041694369531622E-4</v>
      </c>
      <c r="O20" s="83">
        <v>1.8759143511060092E-4</v>
      </c>
      <c r="P20" s="83" t="s">
        <v>314</v>
      </c>
      <c r="Q20" s="83" t="s">
        <v>314</v>
      </c>
      <c r="R20" s="83" t="s">
        <v>314</v>
      </c>
      <c r="S20" s="83" t="s">
        <v>314</v>
      </c>
      <c r="T20" s="83" t="s">
        <v>314</v>
      </c>
      <c r="U20" s="82">
        <v>1.0302458378807217E-4</v>
      </c>
      <c r="V20" s="83">
        <v>2.8392533492574734E-5</v>
      </c>
      <c r="W20" s="83" t="s">
        <v>314</v>
      </c>
      <c r="X20" s="83" t="s">
        <v>314</v>
      </c>
      <c r="Y20" s="84" t="s">
        <v>314</v>
      </c>
      <c r="Z20" s="83" t="s">
        <v>314</v>
      </c>
      <c r="AA20" s="83" t="s">
        <v>314</v>
      </c>
      <c r="AB20" s="83" t="s">
        <v>314</v>
      </c>
      <c r="AC20" s="83" t="s">
        <v>314</v>
      </c>
      <c r="AD20" s="83" t="s">
        <v>314</v>
      </c>
      <c r="AE20" s="83" t="s">
        <v>314</v>
      </c>
      <c r="AF20" s="83" t="s">
        <v>314</v>
      </c>
      <c r="AG20" s="84">
        <v>3.2714094465780036E-3</v>
      </c>
    </row>
    <row r="21" spans="1:33" x14ac:dyDescent="0.3">
      <c r="A21" s="85" t="s">
        <v>44</v>
      </c>
      <c r="B21" s="75">
        <v>6.1430950306240982E-3</v>
      </c>
      <c r="C21" s="76">
        <v>5.6518744709852659E-3</v>
      </c>
      <c r="D21" s="76">
        <v>1.1375639223503819E-3</v>
      </c>
      <c r="E21" s="76" t="s">
        <v>314</v>
      </c>
      <c r="F21" s="75" t="s">
        <v>314</v>
      </c>
      <c r="G21" s="76" t="s">
        <v>314</v>
      </c>
      <c r="H21" s="77" t="s">
        <v>314</v>
      </c>
      <c r="I21" s="75">
        <v>2.1431574064162301E-5</v>
      </c>
      <c r="J21" s="76" t="s">
        <v>314</v>
      </c>
      <c r="K21" s="76" t="s">
        <v>314</v>
      </c>
      <c r="L21" s="77" t="s">
        <v>314</v>
      </c>
      <c r="M21" s="76" t="s">
        <v>314</v>
      </c>
      <c r="N21" s="76">
        <v>8.7285084025033046E-4</v>
      </c>
      <c r="O21" s="76">
        <v>1.6412277449966181E-5</v>
      </c>
      <c r="P21" s="76" t="s">
        <v>314</v>
      </c>
      <c r="Q21" s="76" t="s">
        <v>314</v>
      </c>
      <c r="R21" s="76" t="s">
        <v>314</v>
      </c>
      <c r="S21" s="76" t="s">
        <v>314</v>
      </c>
      <c r="T21" s="76">
        <v>1.2109315139872437E-5</v>
      </c>
      <c r="U21" s="75">
        <v>2.3611090210803923E-5</v>
      </c>
      <c r="V21" s="76" t="s">
        <v>314</v>
      </c>
      <c r="W21" s="76" t="s">
        <v>314</v>
      </c>
      <c r="X21" s="76" t="s">
        <v>314</v>
      </c>
      <c r="Y21" s="77" t="s">
        <v>314</v>
      </c>
      <c r="Z21" s="76" t="s">
        <v>314</v>
      </c>
      <c r="AA21" s="76" t="s">
        <v>314</v>
      </c>
      <c r="AB21" s="76" t="s">
        <v>314</v>
      </c>
      <c r="AC21" s="76" t="s">
        <v>314</v>
      </c>
      <c r="AD21" s="76" t="s">
        <v>314</v>
      </c>
      <c r="AE21" s="76" t="s">
        <v>314</v>
      </c>
      <c r="AF21" s="76" t="s">
        <v>314</v>
      </c>
      <c r="AG21" s="77">
        <v>3.4853664403616722E-3</v>
      </c>
    </row>
    <row r="22" spans="1:33" x14ac:dyDescent="0.3">
      <c r="A22" s="86" t="s">
        <v>46</v>
      </c>
      <c r="B22" s="75">
        <v>2.077916682862732E-3</v>
      </c>
      <c r="C22" s="76">
        <v>1.3493433254391605E-3</v>
      </c>
      <c r="D22" s="76">
        <v>4.4096604943364375E-4</v>
      </c>
      <c r="E22" s="76" t="s">
        <v>314</v>
      </c>
      <c r="F22" s="75" t="s">
        <v>314</v>
      </c>
      <c r="G22" s="76" t="s">
        <v>314</v>
      </c>
      <c r="H22" s="77" t="s">
        <v>314</v>
      </c>
      <c r="I22" s="75">
        <v>6.6191470221409922E-5</v>
      </c>
      <c r="J22" s="76" t="s">
        <v>314</v>
      </c>
      <c r="K22" s="76" t="s">
        <v>314</v>
      </c>
      <c r="L22" s="77" t="s">
        <v>314</v>
      </c>
      <c r="M22" s="76" t="s">
        <v>314</v>
      </c>
      <c r="N22" s="76">
        <v>3.9871213908440769E-4</v>
      </c>
      <c r="O22" s="76">
        <v>9.8368356981572779E-5</v>
      </c>
      <c r="P22" s="76" t="s">
        <v>314</v>
      </c>
      <c r="Q22" s="76" t="s">
        <v>314</v>
      </c>
      <c r="R22" s="76" t="s">
        <v>314</v>
      </c>
      <c r="S22" s="76" t="s">
        <v>314</v>
      </c>
      <c r="T22" s="76" t="s">
        <v>314</v>
      </c>
      <c r="U22" s="75" t="s">
        <v>314</v>
      </c>
      <c r="V22" s="76" t="s">
        <v>314</v>
      </c>
      <c r="W22" s="76" t="s">
        <v>314</v>
      </c>
      <c r="X22" s="76" t="s">
        <v>314</v>
      </c>
      <c r="Y22" s="77" t="s">
        <v>314</v>
      </c>
      <c r="Z22" s="76" t="s">
        <v>314</v>
      </c>
      <c r="AA22" s="76" t="s">
        <v>314</v>
      </c>
      <c r="AB22" s="76" t="s">
        <v>314</v>
      </c>
      <c r="AC22" s="76" t="s">
        <v>314</v>
      </c>
      <c r="AD22" s="76" t="s">
        <v>314</v>
      </c>
      <c r="AE22" s="76" t="s">
        <v>314</v>
      </c>
      <c r="AF22" s="76" t="s">
        <v>314</v>
      </c>
      <c r="AG22" s="77">
        <v>3.1164330026830275E-3</v>
      </c>
    </row>
    <row r="23" spans="1:33" x14ac:dyDescent="0.3">
      <c r="A23" s="86" t="s">
        <v>48</v>
      </c>
      <c r="B23" s="75">
        <v>7.5517131605280818E-4</v>
      </c>
      <c r="C23" s="76">
        <v>4.10443895909739E-4</v>
      </c>
      <c r="D23" s="76">
        <v>5.4753775675480103E-3</v>
      </c>
      <c r="E23" s="76" t="s">
        <v>314</v>
      </c>
      <c r="F23" s="75" t="s">
        <v>314</v>
      </c>
      <c r="G23" s="76" t="s">
        <v>314</v>
      </c>
      <c r="H23" s="77" t="s">
        <v>314</v>
      </c>
      <c r="I23" s="75" t="s">
        <v>314</v>
      </c>
      <c r="J23" s="76" t="s">
        <v>314</v>
      </c>
      <c r="K23" s="76" t="s">
        <v>314</v>
      </c>
      <c r="L23" s="77" t="s">
        <v>314</v>
      </c>
      <c r="M23" s="76" t="s">
        <v>314</v>
      </c>
      <c r="N23" s="76">
        <v>2.3763314770068613E-4</v>
      </c>
      <c r="O23" s="76" t="s">
        <v>314</v>
      </c>
      <c r="P23" s="76" t="s">
        <v>314</v>
      </c>
      <c r="Q23" s="76" t="s">
        <v>314</v>
      </c>
      <c r="R23" s="76" t="s">
        <v>314</v>
      </c>
      <c r="S23" s="76" t="s">
        <v>314</v>
      </c>
      <c r="T23" s="76" t="s">
        <v>314</v>
      </c>
      <c r="U23" s="75" t="s">
        <v>314</v>
      </c>
      <c r="V23" s="76" t="s">
        <v>314</v>
      </c>
      <c r="W23" s="76" t="s">
        <v>314</v>
      </c>
      <c r="X23" s="76" t="s">
        <v>314</v>
      </c>
      <c r="Y23" s="77" t="s">
        <v>314</v>
      </c>
      <c r="Z23" s="76" t="s">
        <v>314</v>
      </c>
      <c r="AA23" s="76" t="s">
        <v>314</v>
      </c>
      <c r="AB23" s="76" t="s">
        <v>314</v>
      </c>
      <c r="AC23" s="76" t="s">
        <v>314</v>
      </c>
      <c r="AD23" s="76" t="s">
        <v>314</v>
      </c>
      <c r="AE23" s="76" t="s">
        <v>314</v>
      </c>
      <c r="AF23" s="76" t="s">
        <v>314</v>
      </c>
      <c r="AG23" s="77">
        <v>1.8636399564284504E-3</v>
      </c>
    </row>
    <row r="24" spans="1:33" x14ac:dyDescent="0.3">
      <c r="A24" s="86" t="s">
        <v>50</v>
      </c>
      <c r="B24" s="75">
        <v>3.8083241067199484E-6</v>
      </c>
      <c r="C24" s="76">
        <v>2.5565006268713801E-3</v>
      </c>
      <c r="D24" s="76">
        <v>7.9509833659232763E-4</v>
      </c>
      <c r="E24" s="76" t="s">
        <v>314</v>
      </c>
      <c r="F24" s="75" t="s">
        <v>314</v>
      </c>
      <c r="G24" s="76" t="s">
        <v>314</v>
      </c>
      <c r="H24" s="77" t="s">
        <v>314</v>
      </c>
      <c r="I24" s="75" t="s">
        <v>314</v>
      </c>
      <c r="J24" s="76" t="s">
        <v>314</v>
      </c>
      <c r="K24" s="76" t="s">
        <v>314</v>
      </c>
      <c r="L24" s="77" t="s">
        <v>314</v>
      </c>
      <c r="M24" s="76" t="s">
        <v>314</v>
      </c>
      <c r="N24" s="76">
        <v>6.0450555697871716E-5</v>
      </c>
      <c r="O24" s="76" t="s">
        <v>314</v>
      </c>
      <c r="P24" s="76" t="s">
        <v>314</v>
      </c>
      <c r="Q24" s="76" t="s">
        <v>314</v>
      </c>
      <c r="R24" s="76" t="s">
        <v>314</v>
      </c>
      <c r="S24" s="76" t="s">
        <v>314</v>
      </c>
      <c r="T24" s="76" t="s">
        <v>314</v>
      </c>
      <c r="U24" s="75" t="s">
        <v>314</v>
      </c>
      <c r="V24" s="76" t="s">
        <v>314</v>
      </c>
      <c r="W24" s="76" t="s">
        <v>314</v>
      </c>
      <c r="X24" s="76" t="s">
        <v>314</v>
      </c>
      <c r="Y24" s="77" t="s">
        <v>314</v>
      </c>
      <c r="Z24" s="76" t="s">
        <v>314</v>
      </c>
      <c r="AA24" s="76" t="s">
        <v>314</v>
      </c>
      <c r="AB24" s="76" t="s">
        <v>314</v>
      </c>
      <c r="AC24" s="76" t="s">
        <v>314</v>
      </c>
      <c r="AD24" s="76" t="s">
        <v>314</v>
      </c>
      <c r="AE24" s="76" t="s">
        <v>314</v>
      </c>
      <c r="AF24" s="76" t="s">
        <v>314</v>
      </c>
      <c r="AG24" s="77">
        <v>3.5076824137530295E-5</v>
      </c>
    </row>
    <row r="25" spans="1:33" x14ac:dyDescent="0.3">
      <c r="A25" s="86" t="s">
        <v>52</v>
      </c>
      <c r="B25" s="75">
        <v>2.564114161235965E-5</v>
      </c>
      <c r="C25" s="76">
        <v>9.6199751728196379E-5</v>
      </c>
      <c r="D25" s="76">
        <v>2.9975673049684528E-5</v>
      </c>
      <c r="E25" s="76" t="s">
        <v>314</v>
      </c>
      <c r="F25" s="75" t="s">
        <v>314</v>
      </c>
      <c r="G25" s="76" t="s">
        <v>314</v>
      </c>
      <c r="H25" s="77" t="s">
        <v>314</v>
      </c>
      <c r="I25" s="75" t="s">
        <v>314</v>
      </c>
      <c r="J25" s="76" t="s">
        <v>314</v>
      </c>
      <c r="K25" s="76" t="s">
        <v>314</v>
      </c>
      <c r="L25" s="77" t="s">
        <v>314</v>
      </c>
      <c r="M25" s="76" t="s">
        <v>314</v>
      </c>
      <c r="N25" s="76" t="s">
        <v>314</v>
      </c>
      <c r="O25" s="76" t="s">
        <v>314</v>
      </c>
      <c r="P25" s="76" t="s">
        <v>314</v>
      </c>
      <c r="Q25" s="76" t="s">
        <v>314</v>
      </c>
      <c r="R25" s="76" t="s">
        <v>314</v>
      </c>
      <c r="S25" s="76" t="s">
        <v>314</v>
      </c>
      <c r="T25" s="76" t="s">
        <v>314</v>
      </c>
      <c r="U25" s="75">
        <v>3.5143966503486854E-6</v>
      </c>
      <c r="V25" s="76" t="s">
        <v>314</v>
      </c>
      <c r="W25" s="76" t="s">
        <v>314</v>
      </c>
      <c r="X25" s="76" t="s">
        <v>314</v>
      </c>
      <c r="Y25" s="77" t="s">
        <v>314</v>
      </c>
      <c r="Z25" s="76" t="s">
        <v>314</v>
      </c>
      <c r="AA25" s="76" t="s">
        <v>314</v>
      </c>
      <c r="AB25" s="76" t="s">
        <v>314</v>
      </c>
      <c r="AC25" s="76" t="s">
        <v>314</v>
      </c>
      <c r="AD25" s="76" t="s">
        <v>314</v>
      </c>
      <c r="AE25" s="76" t="s">
        <v>314</v>
      </c>
      <c r="AF25" s="76" t="s">
        <v>314</v>
      </c>
      <c r="AG25" s="77">
        <v>1.109773454846712E-4</v>
      </c>
    </row>
    <row r="26" spans="1:33" x14ac:dyDescent="0.3">
      <c r="A26" s="86" t="s">
        <v>54</v>
      </c>
      <c r="B26" s="75">
        <v>4.2458413987746064E-3</v>
      </c>
      <c r="C26" s="76">
        <v>4.4230045002367734E-3</v>
      </c>
      <c r="D26" s="76">
        <v>3.5935643527633967E-3</v>
      </c>
      <c r="E26" s="76">
        <v>2.8696353216122699E-6</v>
      </c>
      <c r="F26" s="75" t="s">
        <v>314</v>
      </c>
      <c r="G26" s="76" t="s">
        <v>314</v>
      </c>
      <c r="H26" s="77" t="s">
        <v>314</v>
      </c>
      <c r="I26" s="75">
        <v>1.8693485316440554E-3</v>
      </c>
      <c r="J26" s="76" t="s">
        <v>314</v>
      </c>
      <c r="K26" s="76" t="s">
        <v>314</v>
      </c>
      <c r="L26" s="77" t="s">
        <v>314</v>
      </c>
      <c r="M26" s="76" t="s">
        <v>314</v>
      </c>
      <c r="N26" s="76">
        <v>5.3082389807422737E-3</v>
      </c>
      <c r="O26" s="76">
        <v>1.6496534721772923E-3</v>
      </c>
      <c r="P26" s="76" t="s">
        <v>314</v>
      </c>
      <c r="Q26" s="76" t="s">
        <v>314</v>
      </c>
      <c r="R26" s="76" t="s">
        <v>314</v>
      </c>
      <c r="S26" s="76" t="s">
        <v>314</v>
      </c>
      <c r="T26" s="76" t="s">
        <v>314</v>
      </c>
      <c r="U26" s="75">
        <v>1.4820120153443447E-4</v>
      </c>
      <c r="V26" s="76" t="s">
        <v>314</v>
      </c>
      <c r="W26" s="76" t="s">
        <v>314</v>
      </c>
      <c r="X26" s="76" t="s">
        <v>314</v>
      </c>
      <c r="Y26" s="77" t="s">
        <v>314</v>
      </c>
      <c r="Z26" s="76" t="s">
        <v>314</v>
      </c>
      <c r="AA26" s="76" t="s">
        <v>314</v>
      </c>
      <c r="AB26" s="76" t="s">
        <v>314</v>
      </c>
      <c r="AC26" s="76" t="s">
        <v>314</v>
      </c>
      <c r="AD26" s="76">
        <v>5.6353205134123557E-4</v>
      </c>
      <c r="AE26" s="76" t="s">
        <v>314</v>
      </c>
      <c r="AF26" s="76" t="s">
        <v>314</v>
      </c>
      <c r="AG26" s="77">
        <v>7.1886800689188492E-3</v>
      </c>
    </row>
    <row r="27" spans="1:33" x14ac:dyDescent="0.3">
      <c r="A27" s="86" t="s">
        <v>56</v>
      </c>
      <c r="B27" s="75">
        <v>3.9619639765418242E-5</v>
      </c>
      <c r="C27" s="76">
        <v>3.9333344965424911E-4</v>
      </c>
      <c r="D27" s="76">
        <v>6.329072941306706E-3</v>
      </c>
      <c r="E27" s="76" t="s">
        <v>314</v>
      </c>
      <c r="F27" s="75" t="s">
        <v>314</v>
      </c>
      <c r="G27" s="76" t="s">
        <v>314</v>
      </c>
      <c r="H27" s="77" t="s">
        <v>314</v>
      </c>
      <c r="I27" s="75">
        <v>5.0960239990594774E-3</v>
      </c>
      <c r="J27" s="76" t="s">
        <v>314</v>
      </c>
      <c r="K27" s="76" t="s">
        <v>314</v>
      </c>
      <c r="L27" s="77" t="s">
        <v>314</v>
      </c>
      <c r="M27" s="76" t="s">
        <v>314</v>
      </c>
      <c r="N27" s="76">
        <v>7.5901055877391939E-3</v>
      </c>
      <c r="O27" s="76">
        <v>2.4220343766174482E-3</v>
      </c>
      <c r="P27" s="76" t="s">
        <v>314</v>
      </c>
      <c r="Q27" s="76" t="s">
        <v>314</v>
      </c>
      <c r="R27" s="76" t="s">
        <v>314</v>
      </c>
      <c r="S27" s="76">
        <v>1.7319517189779994E-5</v>
      </c>
      <c r="T27" s="76" t="s">
        <v>314</v>
      </c>
      <c r="U27" s="75">
        <v>1.0451302300277453E-3</v>
      </c>
      <c r="V27" s="76">
        <v>3.0707096684393271E-4</v>
      </c>
      <c r="W27" s="76" t="s">
        <v>314</v>
      </c>
      <c r="X27" s="76" t="s">
        <v>314</v>
      </c>
      <c r="Y27" s="77" t="s">
        <v>314</v>
      </c>
      <c r="Z27" s="76" t="s">
        <v>314</v>
      </c>
      <c r="AA27" s="76" t="s">
        <v>314</v>
      </c>
      <c r="AB27" s="76" t="s">
        <v>314</v>
      </c>
      <c r="AC27" s="76" t="s">
        <v>314</v>
      </c>
      <c r="AD27" s="76">
        <v>9.3441210417881913E-4</v>
      </c>
      <c r="AE27" s="76" t="s">
        <v>314</v>
      </c>
      <c r="AF27" s="76" t="s">
        <v>314</v>
      </c>
      <c r="AG27" s="77">
        <v>1.4622101531673997E-2</v>
      </c>
    </row>
    <row r="28" spans="1:33" x14ac:dyDescent="0.3">
      <c r="A28" s="86" t="s">
        <v>58</v>
      </c>
      <c r="B28" s="75">
        <v>2.4605066251907957E-3</v>
      </c>
      <c r="C28" s="76">
        <v>3.2184989558028915E-3</v>
      </c>
      <c r="D28" s="76">
        <v>4.1137651144735055E-3</v>
      </c>
      <c r="E28" s="76">
        <v>1.169170328811898E-5</v>
      </c>
      <c r="F28" s="75" t="s">
        <v>314</v>
      </c>
      <c r="G28" s="76" t="s">
        <v>314</v>
      </c>
      <c r="H28" s="77" t="s">
        <v>314</v>
      </c>
      <c r="I28" s="75">
        <v>9.4689346214563163E-4</v>
      </c>
      <c r="J28" s="76" t="s">
        <v>314</v>
      </c>
      <c r="K28" s="76" t="s">
        <v>314</v>
      </c>
      <c r="L28" s="77" t="s">
        <v>314</v>
      </c>
      <c r="M28" s="76" t="s">
        <v>314</v>
      </c>
      <c r="N28" s="76">
        <v>1.3493714204717239E-3</v>
      </c>
      <c r="O28" s="76">
        <v>8.3871415416266848E-4</v>
      </c>
      <c r="P28" s="76" t="s">
        <v>314</v>
      </c>
      <c r="Q28" s="76" t="s">
        <v>314</v>
      </c>
      <c r="R28" s="76" t="s">
        <v>314</v>
      </c>
      <c r="S28" s="76" t="s">
        <v>314</v>
      </c>
      <c r="T28" s="76" t="s">
        <v>314</v>
      </c>
      <c r="U28" s="75">
        <v>8.6142160709177645E-5</v>
      </c>
      <c r="V28" s="76">
        <v>3.1617917764467077E-5</v>
      </c>
      <c r="W28" s="76" t="s">
        <v>314</v>
      </c>
      <c r="X28" s="76" t="s">
        <v>314</v>
      </c>
      <c r="Y28" s="77" t="s">
        <v>314</v>
      </c>
      <c r="Z28" s="76" t="s">
        <v>314</v>
      </c>
      <c r="AA28" s="76" t="s">
        <v>314</v>
      </c>
      <c r="AB28" s="76" t="s">
        <v>314</v>
      </c>
      <c r="AC28" s="76" t="s">
        <v>314</v>
      </c>
      <c r="AD28" s="76">
        <v>2.0188909863063861E-4</v>
      </c>
      <c r="AE28" s="76" t="s">
        <v>314</v>
      </c>
      <c r="AF28" s="76" t="s">
        <v>314</v>
      </c>
      <c r="AG28" s="77">
        <v>1.4836953247690705E-2</v>
      </c>
    </row>
    <row r="29" spans="1:33" x14ac:dyDescent="0.3">
      <c r="A29" s="86" t="s">
        <v>60</v>
      </c>
      <c r="B29" s="75">
        <v>8.5438256955960173E-6</v>
      </c>
      <c r="C29" s="76">
        <v>2.7094447750748023E-5</v>
      </c>
      <c r="D29" s="76" t="s">
        <v>314</v>
      </c>
      <c r="E29" s="76" t="s">
        <v>314</v>
      </c>
      <c r="F29" s="75" t="s">
        <v>314</v>
      </c>
      <c r="G29" s="76" t="s">
        <v>314</v>
      </c>
      <c r="H29" s="77" t="s">
        <v>314</v>
      </c>
      <c r="I29" s="75">
        <v>6.6899572701675022E-5</v>
      </c>
      <c r="J29" s="76" t="s">
        <v>314</v>
      </c>
      <c r="K29" s="76" t="s">
        <v>314</v>
      </c>
      <c r="L29" s="77" t="s">
        <v>314</v>
      </c>
      <c r="M29" s="76" t="s">
        <v>314</v>
      </c>
      <c r="N29" s="76">
        <v>2.4108188437589056E-4</v>
      </c>
      <c r="O29" s="76">
        <v>3.3050888647893217E-5</v>
      </c>
      <c r="P29" s="76" t="s">
        <v>314</v>
      </c>
      <c r="Q29" s="76" t="s">
        <v>314</v>
      </c>
      <c r="R29" s="76" t="s">
        <v>314</v>
      </c>
      <c r="S29" s="76" t="s">
        <v>314</v>
      </c>
      <c r="T29" s="76" t="s">
        <v>314</v>
      </c>
      <c r="U29" s="75" t="s">
        <v>314</v>
      </c>
      <c r="V29" s="76" t="s">
        <v>314</v>
      </c>
      <c r="W29" s="76" t="s">
        <v>314</v>
      </c>
      <c r="X29" s="76" t="s">
        <v>314</v>
      </c>
      <c r="Y29" s="77" t="s">
        <v>314</v>
      </c>
      <c r="Z29" s="76" t="s">
        <v>314</v>
      </c>
      <c r="AA29" s="76" t="s">
        <v>314</v>
      </c>
      <c r="AB29" s="76" t="s">
        <v>314</v>
      </c>
      <c r="AC29" s="76" t="s">
        <v>314</v>
      </c>
      <c r="AD29" s="76" t="s">
        <v>314</v>
      </c>
      <c r="AE29" s="76" t="s">
        <v>314</v>
      </c>
      <c r="AF29" s="76" t="s">
        <v>314</v>
      </c>
      <c r="AG29" s="77">
        <v>1.1569849479759029E-3</v>
      </c>
    </row>
    <row r="30" spans="1:33" x14ac:dyDescent="0.3">
      <c r="A30" s="86" t="s">
        <v>62</v>
      </c>
      <c r="B30" s="75">
        <v>1.589714208805266E-4</v>
      </c>
      <c r="C30" s="76">
        <v>8.0701359932158119E-5</v>
      </c>
      <c r="D30" s="76">
        <v>7.6731923132437646E-5</v>
      </c>
      <c r="E30" s="76">
        <v>2.5622959550755255E-6</v>
      </c>
      <c r="F30" s="75" t="s">
        <v>314</v>
      </c>
      <c r="G30" s="76" t="s">
        <v>314</v>
      </c>
      <c r="H30" s="77" t="s">
        <v>314</v>
      </c>
      <c r="I30" s="75">
        <v>3.8718103917624466E-4</v>
      </c>
      <c r="J30" s="76" t="s">
        <v>314</v>
      </c>
      <c r="K30" s="76" t="s">
        <v>314</v>
      </c>
      <c r="L30" s="77" t="s">
        <v>314</v>
      </c>
      <c r="M30" s="76" t="s">
        <v>314</v>
      </c>
      <c r="N30" s="76">
        <v>1.6481650855501966E-4</v>
      </c>
      <c r="O30" s="76">
        <v>7.9429567993835831E-5</v>
      </c>
      <c r="P30" s="76" t="s">
        <v>314</v>
      </c>
      <c r="Q30" s="76" t="s">
        <v>314</v>
      </c>
      <c r="R30" s="76" t="s">
        <v>314</v>
      </c>
      <c r="S30" s="76">
        <v>5.5721393607131972E-5</v>
      </c>
      <c r="T30" s="76" t="s">
        <v>314</v>
      </c>
      <c r="U30" s="75" t="s">
        <v>314</v>
      </c>
      <c r="V30" s="76" t="s">
        <v>314</v>
      </c>
      <c r="W30" s="76" t="s">
        <v>314</v>
      </c>
      <c r="X30" s="76" t="s">
        <v>314</v>
      </c>
      <c r="Y30" s="77" t="s">
        <v>314</v>
      </c>
      <c r="Z30" s="76" t="s">
        <v>314</v>
      </c>
      <c r="AA30" s="76" t="s">
        <v>314</v>
      </c>
      <c r="AB30" s="76" t="s">
        <v>314</v>
      </c>
      <c r="AC30" s="76" t="s">
        <v>314</v>
      </c>
      <c r="AD30" s="76" t="s">
        <v>314</v>
      </c>
      <c r="AE30" s="76" t="s">
        <v>314</v>
      </c>
      <c r="AF30" s="76" t="s">
        <v>314</v>
      </c>
      <c r="AG30" s="77">
        <v>3.3797741486498336E-3</v>
      </c>
    </row>
    <row r="31" spans="1:33" x14ac:dyDescent="0.3">
      <c r="A31" s="87" t="s">
        <v>64</v>
      </c>
      <c r="B31" s="75">
        <v>1.1224634862351944E-3</v>
      </c>
      <c r="C31" s="76">
        <v>6.9257793959202007E-4</v>
      </c>
      <c r="D31" s="76">
        <v>1.0315084414804642E-3</v>
      </c>
      <c r="E31" s="76">
        <v>9.3517286879970994E-6</v>
      </c>
      <c r="F31" s="75" t="s">
        <v>314</v>
      </c>
      <c r="G31" s="76" t="s">
        <v>314</v>
      </c>
      <c r="H31" s="77" t="s">
        <v>314</v>
      </c>
      <c r="I31" s="75">
        <v>4.7848384950280418E-4</v>
      </c>
      <c r="J31" s="76" t="s">
        <v>314</v>
      </c>
      <c r="K31" s="76" t="s">
        <v>314</v>
      </c>
      <c r="L31" s="77" t="s">
        <v>314</v>
      </c>
      <c r="M31" s="76" t="s">
        <v>314</v>
      </c>
      <c r="N31" s="76">
        <v>4.3500472244387904E-4</v>
      </c>
      <c r="O31" s="76">
        <v>9.151014214313744E-5</v>
      </c>
      <c r="P31" s="76" t="s">
        <v>314</v>
      </c>
      <c r="Q31" s="76" t="s">
        <v>314</v>
      </c>
      <c r="R31" s="76" t="s">
        <v>314</v>
      </c>
      <c r="S31" s="76" t="s">
        <v>314</v>
      </c>
      <c r="T31" s="76" t="s">
        <v>314</v>
      </c>
      <c r="U31" s="75">
        <v>4.7159447961278416E-5</v>
      </c>
      <c r="V31" s="76" t="s">
        <v>314</v>
      </c>
      <c r="W31" s="76" t="s">
        <v>314</v>
      </c>
      <c r="X31" s="76" t="s">
        <v>314</v>
      </c>
      <c r="Y31" s="77" t="s">
        <v>314</v>
      </c>
      <c r="Z31" s="76" t="s">
        <v>314</v>
      </c>
      <c r="AA31" s="76" t="s">
        <v>314</v>
      </c>
      <c r="AB31" s="76" t="s">
        <v>314</v>
      </c>
      <c r="AC31" s="76" t="s">
        <v>314</v>
      </c>
      <c r="AD31" s="76" t="s">
        <v>314</v>
      </c>
      <c r="AE31" s="76" t="s">
        <v>314</v>
      </c>
      <c r="AF31" s="76" t="s">
        <v>314</v>
      </c>
      <c r="AG31" s="77">
        <v>1.6984548667188881E-3</v>
      </c>
    </row>
    <row r="32" spans="1:33" x14ac:dyDescent="0.3">
      <c r="A32" s="88" t="s">
        <v>66</v>
      </c>
      <c r="B32" s="71" t="s">
        <v>314</v>
      </c>
      <c r="C32" s="72">
        <v>2.6094130079018136E-2</v>
      </c>
      <c r="D32" s="72" t="s">
        <v>314</v>
      </c>
      <c r="E32" s="72" t="s">
        <v>314</v>
      </c>
      <c r="F32" s="71" t="s">
        <v>314</v>
      </c>
      <c r="G32" s="72" t="s">
        <v>314</v>
      </c>
      <c r="H32" s="73" t="s">
        <v>314</v>
      </c>
      <c r="I32" s="71" t="s">
        <v>314</v>
      </c>
      <c r="J32" s="72" t="s">
        <v>314</v>
      </c>
      <c r="K32" s="72" t="s">
        <v>314</v>
      </c>
      <c r="L32" s="73" t="s">
        <v>314</v>
      </c>
      <c r="M32" s="72" t="s">
        <v>314</v>
      </c>
      <c r="N32" s="72" t="s">
        <v>314</v>
      </c>
      <c r="O32" s="72" t="s">
        <v>314</v>
      </c>
      <c r="P32" s="72" t="s">
        <v>314</v>
      </c>
      <c r="Q32" s="72" t="s">
        <v>314</v>
      </c>
      <c r="R32" s="72" t="s">
        <v>314</v>
      </c>
      <c r="S32" s="72" t="s">
        <v>314</v>
      </c>
      <c r="T32" s="72" t="s">
        <v>314</v>
      </c>
      <c r="U32" s="71" t="s">
        <v>314</v>
      </c>
      <c r="V32" s="72" t="s">
        <v>314</v>
      </c>
      <c r="W32" s="72" t="s">
        <v>314</v>
      </c>
      <c r="X32" s="72" t="s">
        <v>314</v>
      </c>
      <c r="Y32" s="73" t="s">
        <v>314</v>
      </c>
      <c r="Z32" s="72" t="s">
        <v>314</v>
      </c>
      <c r="AA32" s="72" t="s">
        <v>314</v>
      </c>
      <c r="AB32" s="72" t="s">
        <v>314</v>
      </c>
      <c r="AC32" s="72" t="s">
        <v>314</v>
      </c>
      <c r="AD32" s="72" t="s">
        <v>314</v>
      </c>
      <c r="AE32" s="72" t="s">
        <v>314</v>
      </c>
      <c r="AF32" s="72" t="s">
        <v>314</v>
      </c>
      <c r="AG32" s="73" t="s">
        <v>314</v>
      </c>
    </row>
    <row r="33" spans="1:33" x14ac:dyDescent="0.3">
      <c r="A33" s="89" t="s">
        <v>68</v>
      </c>
      <c r="B33" s="75" t="s">
        <v>314</v>
      </c>
      <c r="C33" s="76">
        <v>9.7309361904734409E-2</v>
      </c>
      <c r="D33" s="76">
        <v>2.0737310406053412E-4</v>
      </c>
      <c r="E33" s="76" t="s">
        <v>314</v>
      </c>
      <c r="F33" s="75" t="s">
        <v>314</v>
      </c>
      <c r="G33" s="76" t="s">
        <v>314</v>
      </c>
      <c r="H33" s="77" t="s">
        <v>314</v>
      </c>
      <c r="I33" s="75" t="s">
        <v>314</v>
      </c>
      <c r="J33" s="76" t="s">
        <v>314</v>
      </c>
      <c r="K33" s="76" t="s">
        <v>314</v>
      </c>
      <c r="L33" s="77" t="s">
        <v>314</v>
      </c>
      <c r="M33" s="76" t="s">
        <v>314</v>
      </c>
      <c r="N33" s="76" t="s">
        <v>314</v>
      </c>
      <c r="O33" s="76" t="s">
        <v>314</v>
      </c>
      <c r="P33" s="76" t="s">
        <v>314</v>
      </c>
      <c r="Q33" s="76" t="s">
        <v>314</v>
      </c>
      <c r="R33" s="76" t="s">
        <v>314</v>
      </c>
      <c r="S33" s="76" t="s">
        <v>314</v>
      </c>
      <c r="T33" s="76" t="s">
        <v>314</v>
      </c>
      <c r="U33" s="75" t="s">
        <v>314</v>
      </c>
      <c r="V33" s="76" t="s">
        <v>314</v>
      </c>
      <c r="W33" s="76" t="s">
        <v>314</v>
      </c>
      <c r="X33" s="76" t="s">
        <v>314</v>
      </c>
      <c r="Y33" s="77" t="s">
        <v>314</v>
      </c>
      <c r="Z33" s="76" t="s">
        <v>314</v>
      </c>
      <c r="AA33" s="76" t="s">
        <v>314</v>
      </c>
      <c r="AB33" s="76" t="s">
        <v>314</v>
      </c>
      <c r="AC33" s="76" t="s">
        <v>314</v>
      </c>
      <c r="AD33" s="76" t="s">
        <v>314</v>
      </c>
      <c r="AE33" s="76" t="s">
        <v>314</v>
      </c>
      <c r="AF33" s="76" t="s">
        <v>314</v>
      </c>
      <c r="AG33" s="77">
        <v>7.6015178893445994E-7</v>
      </c>
    </row>
    <row r="34" spans="1:33" x14ac:dyDescent="0.3">
      <c r="A34" s="89" t="s">
        <v>70</v>
      </c>
      <c r="B34" s="75">
        <v>3.0286341998488655E-4</v>
      </c>
      <c r="C34" s="76">
        <v>3.8368390119881035E-4</v>
      </c>
      <c r="D34" s="76">
        <v>1.1882136391882058E-2</v>
      </c>
      <c r="E34" s="76" t="s">
        <v>314</v>
      </c>
      <c r="F34" s="75" t="s">
        <v>314</v>
      </c>
      <c r="G34" s="76" t="s">
        <v>314</v>
      </c>
      <c r="H34" s="77" t="s">
        <v>314</v>
      </c>
      <c r="I34" s="75" t="s">
        <v>314</v>
      </c>
      <c r="J34" s="76" t="s">
        <v>314</v>
      </c>
      <c r="K34" s="76" t="s">
        <v>314</v>
      </c>
      <c r="L34" s="77" t="s">
        <v>314</v>
      </c>
      <c r="M34" s="76" t="s">
        <v>314</v>
      </c>
      <c r="N34" s="76">
        <v>1.3603782467825473E-4</v>
      </c>
      <c r="O34" s="76" t="s">
        <v>314</v>
      </c>
      <c r="P34" s="76" t="s">
        <v>314</v>
      </c>
      <c r="Q34" s="76" t="s">
        <v>314</v>
      </c>
      <c r="R34" s="76" t="s">
        <v>314</v>
      </c>
      <c r="S34" s="76" t="s">
        <v>314</v>
      </c>
      <c r="T34" s="76" t="s">
        <v>314</v>
      </c>
      <c r="U34" s="75">
        <v>9.8863855220062725E-4</v>
      </c>
      <c r="V34" s="76" t="s">
        <v>314</v>
      </c>
      <c r="W34" s="76" t="s">
        <v>314</v>
      </c>
      <c r="X34" s="76" t="s">
        <v>314</v>
      </c>
      <c r="Y34" s="77" t="s">
        <v>314</v>
      </c>
      <c r="Z34" s="76" t="s">
        <v>314</v>
      </c>
      <c r="AA34" s="76" t="s">
        <v>314</v>
      </c>
      <c r="AB34" s="76" t="s">
        <v>314</v>
      </c>
      <c r="AC34" s="76" t="s">
        <v>314</v>
      </c>
      <c r="AD34" s="76" t="s">
        <v>314</v>
      </c>
      <c r="AE34" s="76" t="s">
        <v>314</v>
      </c>
      <c r="AF34" s="76" t="s">
        <v>314</v>
      </c>
      <c r="AG34" s="77">
        <v>4.7623179144378608E-4</v>
      </c>
    </row>
    <row r="35" spans="1:33" x14ac:dyDescent="0.3">
      <c r="A35" s="89" t="s">
        <v>72</v>
      </c>
      <c r="B35" s="75" t="s">
        <v>314</v>
      </c>
      <c r="C35" s="76" t="s">
        <v>314</v>
      </c>
      <c r="D35" s="76" t="s">
        <v>314</v>
      </c>
      <c r="E35" s="76" t="s">
        <v>314</v>
      </c>
      <c r="F35" s="75" t="s">
        <v>314</v>
      </c>
      <c r="G35" s="76" t="s">
        <v>314</v>
      </c>
      <c r="H35" s="77" t="s">
        <v>314</v>
      </c>
      <c r="I35" s="75" t="s">
        <v>314</v>
      </c>
      <c r="J35" s="76" t="s">
        <v>314</v>
      </c>
      <c r="K35" s="76" t="s">
        <v>314</v>
      </c>
      <c r="L35" s="77" t="s">
        <v>314</v>
      </c>
      <c r="M35" s="76" t="s">
        <v>314</v>
      </c>
      <c r="N35" s="76" t="s">
        <v>314</v>
      </c>
      <c r="O35" s="76" t="s">
        <v>314</v>
      </c>
      <c r="P35" s="76" t="s">
        <v>314</v>
      </c>
      <c r="Q35" s="76" t="s">
        <v>314</v>
      </c>
      <c r="R35" s="76" t="s">
        <v>314</v>
      </c>
      <c r="S35" s="76" t="s">
        <v>314</v>
      </c>
      <c r="T35" s="76" t="s">
        <v>314</v>
      </c>
      <c r="U35" s="75" t="s">
        <v>314</v>
      </c>
      <c r="V35" s="76" t="s">
        <v>314</v>
      </c>
      <c r="W35" s="76" t="s">
        <v>314</v>
      </c>
      <c r="X35" s="76" t="s">
        <v>314</v>
      </c>
      <c r="Y35" s="77" t="s">
        <v>314</v>
      </c>
      <c r="Z35" s="76" t="s">
        <v>314</v>
      </c>
      <c r="AA35" s="76" t="s">
        <v>314</v>
      </c>
      <c r="AB35" s="76" t="s">
        <v>314</v>
      </c>
      <c r="AC35" s="76" t="s">
        <v>314</v>
      </c>
      <c r="AD35" s="76" t="s">
        <v>314</v>
      </c>
      <c r="AE35" s="76" t="s">
        <v>314</v>
      </c>
      <c r="AF35" s="76" t="s">
        <v>314</v>
      </c>
      <c r="AG35" s="77" t="s">
        <v>314</v>
      </c>
    </row>
    <row r="36" spans="1:33" x14ac:dyDescent="0.3">
      <c r="A36" s="89" t="s">
        <v>73</v>
      </c>
      <c r="B36" s="75" t="s">
        <v>314</v>
      </c>
      <c r="C36" s="76" t="s">
        <v>314</v>
      </c>
      <c r="D36" s="76" t="s">
        <v>314</v>
      </c>
      <c r="E36" s="76" t="s">
        <v>314</v>
      </c>
      <c r="F36" s="75" t="s">
        <v>314</v>
      </c>
      <c r="G36" s="76" t="s">
        <v>314</v>
      </c>
      <c r="H36" s="77" t="s">
        <v>314</v>
      </c>
      <c r="I36" s="75" t="s">
        <v>314</v>
      </c>
      <c r="J36" s="76" t="s">
        <v>314</v>
      </c>
      <c r="K36" s="76" t="s">
        <v>314</v>
      </c>
      <c r="L36" s="77" t="s">
        <v>314</v>
      </c>
      <c r="M36" s="76" t="s">
        <v>314</v>
      </c>
      <c r="N36" s="76" t="s">
        <v>314</v>
      </c>
      <c r="O36" s="76" t="s">
        <v>314</v>
      </c>
      <c r="P36" s="76" t="s">
        <v>314</v>
      </c>
      <c r="Q36" s="76" t="s">
        <v>314</v>
      </c>
      <c r="R36" s="76" t="s">
        <v>314</v>
      </c>
      <c r="S36" s="76" t="s">
        <v>314</v>
      </c>
      <c r="T36" s="76" t="s">
        <v>314</v>
      </c>
      <c r="U36" s="75" t="s">
        <v>314</v>
      </c>
      <c r="V36" s="76" t="s">
        <v>314</v>
      </c>
      <c r="W36" s="76" t="s">
        <v>314</v>
      </c>
      <c r="X36" s="76" t="s">
        <v>314</v>
      </c>
      <c r="Y36" s="77" t="s">
        <v>314</v>
      </c>
      <c r="Z36" s="76" t="s">
        <v>314</v>
      </c>
      <c r="AA36" s="76" t="s">
        <v>314</v>
      </c>
      <c r="AB36" s="76" t="s">
        <v>314</v>
      </c>
      <c r="AC36" s="76" t="s">
        <v>314</v>
      </c>
      <c r="AD36" s="76" t="s">
        <v>314</v>
      </c>
      <c r="AE36" s="76" t="s">
        <v>314</v>
      </c>
      <c r="AF36" s="76" t="s">
        <v>314</v>
      </c>
      <c r="AG36" s="77" t="s">
        <v>314</v>
      </c>
    </row>
    <row r="37" spans="1:33" x14ac:dyDescent="0.3">
      <c r="A37" s="89" t="s">
        <v>74</v>
      </c>
      <c r="B37" s="75">
        <v>2.8807544949272943E-5</v>
      </c>
      <c r="C37" s="76">
        <v>3.2836032662756509E-4</v>
      </c>
      <c r="D37" s="76" t="s">
        <v>314</v>
      </c>
      <c r="E37" s="76" t="s">
        <v>314</v>
      </c>
      <c r="F37" s="75" t="s">
        <v>314</v>
      </c>
      <c r="G37" s="76" t="s">
        <v>314</v>
      </c>
      <c r="H37" s="77" t="s">
        <v>314</v>
      </c>
      <c r="I37" s="75" t="s">
        <v>314</v>
      </c>
      <c r="J37" s="76" t="s">
        <v>314</v>
      </c>
      <c r="K37" s="76" t="s">
        <v>314</v>
      </c>
      <c r="L37" s="77" t="s">
        <v>314</v>
      </c>
      <c r="M37" s="76" t="s">
        <v>314</v>
      </c>
      <c r="N37" s="76" t="s">
        <v>314</v>
      </c>
      <c r="O37" s="76" t="s">
        <v>314</v>
      </c>
      <c r="P37" s="76" t="s">
        <v>314</v>
      </c>
      <c r="Q37" s="76" t="s">
        <v>314</v>
      </c>
      <c r="R37" s="76" t="s">
        <v>314</v>
      </c>
      <c r="S37" s="76" t="s">
        <v>314</v>
      </c>
      <c r="T37" s="76" t="s">
        <v>314</v>
      </c>
      <c r="U37" s="75" t="s">
        <v>314</v>
      </c>
      <c r="V37" s="76" t="s">
        <v>314</v>
      </c>
      <c r="W37" s="76" t="s">
        <v>314</v>
      </c>
      <c r="X37" s="76" t="s">
        <v>314</v>
      </c>
      <c r="Y37" s="77" t="s">
        <v>314</v>
      </c>
      <c r="Z37" s="76" t="s">
        <v>314</v>
      </c>
      <c r="AA37" s="76" t="s">
        <v>314</v>
      </c>
      <c r="AB37" s="76" t="s">
        <v>314</v>
      </c>
      <c r="AC37" s="76" t="s">
        <v>314</v>
      </c>
      <c r="AD37" s="76" t="s">
        <v>314</v>
      </c>
      <c r="AE37" s="76" t="s">
        <v>314</v>
      </c>
      <c r="AF37" s="76" t="s">
        <v>314</v>
      </c>
      <c r="AG37" s="77">
        <v>2.989003806538926E-5</v>
      </c>
    </row>
    <row r="38" spans="1:33" x14ac:dyDescent="0.3">
      <c r="A38" s="90" t="s">
        <v>75</v>
      </c>
      <c r="B38" s="82">
        <v>3.9559876227468782E-6</v>
      </c>
      <c r="C38" s="83">
        <v>8.8020814460533167E-4</v>
      </c>
      <c r="D38" s="83">
        <v>1.9836163002622952E-3</v>
      </c>
      <c r="E38" s="83" t="s">
        <v>314</v>
      </c>
      <c r="F38" s="82" t="s">
        <v>314</v>
      </c>
      <c r="G38" s="83" t="s">
        <v>314</v>
      </c>
      <c r="H38" s="84" t="s">
        <v>314</v>
      </c>
      <c r="I38" s="82">
        <v>3.0601722299989982E-5</v>
      </c>
      <c r="J38" s="83" t="s">
        <v>314</v>
      </c>
      <c r="K38" s="83" t="s">
        <v>314</v>
      </c>
      <c r="L38" s="84" t="s">
        <v>314</v>
      </c>
      <c r="M38" s="83" t="s">
        <v>314</v>
      </c>
      <c r="N38" s="83">
        <v>1.0575124607694214E-2</v>
      </c>
      <c r="O38" s="83">
        <v>1.1228489244092736E-3</v>
      </c>
      <c r="P38" s="83" t="s">
        <v>314</v>
      </c>
      <c r="Q38" s="83" t="s">
        <v>314</v>
      </c>
      <c r="R38" s="83" t="s">
        <v>314</v>
      </c>
      <c r="S38" s="83">
        <v>7.891399826656993E-6</v>
      </c>
      <c r="T38" s="83" t="s">
        <v>314</v>
      </c>
      <c r="U38" s="82">
        <v>5.5467036917177638E-3</v>
      </c>
      <c r="V38" s="83">
        <v>2.9240461036892912E-5</v>
      </c>
      <c r="W38" s="83" t="s">
        <v>314</v>
      </c>
      <c r="X38" s="83" t="s">
        <v>314</v>
      </c>
      <c r="Y38" s="84" t="s">
        <v>314</v>
      </c>
      <c r="Z38" s="83" t="s">
        <v>314</v>
      </c>
      <c r="AA38" s="83" t="s">
        <v>314</v>
      </c>
      <c r="AB38" s="83" t="s">
        <v>314</v>
      </c>
      <c r="AC38" s="83" t="s">
        <v>314</v>
      </c>
      <c r="AD38" s="83">
        <v>5.1866287233956369E-6</v>
      </c>
      <c r="AE38" s="83" t="s">
        <v>314</v>
      </c>
      <c r="AF38" s="83" t="s">
        <v>314</v>
      </c>
      <c r="AG38" s="84">
        <v>1.4270215277773687E-2</v>
      </c>
    </row>
    <row r="39" spans="1:33" x14ac:dyDescent="0.3">
      <c r="A39" s="91" t="s">
        <v>76</v>
      </c>
      <c r="B39" s="75">
        <v>4.1248333730471319E-3</v>
      </c>
      <c r="C39" s="76">
        <v>6.2294496659693729E-5</v>
      </c>
      <c r="D39" s="76">
        <v>5.1605245665369766E-5</v>
      </c>
      <c r="E39" s="76" t="s">
        <v>314</v>
      </c>
      <c r="F39" s="75" t="s">
        <v>314</v>
      </c>
      <c r="G39" s="76" t="s">
        <v>314</v>
      </c>
      <c r="H39" s="77" t="s">
        <v>314</v>
      </c>
      <c r="I39" s="75" t="s">
        <v>314</v>
      </c>
      <c r="J39" s="76" t="s">
        <v>314</v>
      </c>
      <c r="K39" s="76" t="s">
        <v>314</v>
      </c>
      <c r="L39" s="77" t="s">
        <v>314</v>
      </c>
      <c r="M39" s="76" t="s">
        <v>314</v>
      </c>
      <c r="N39" s="76">
        <v>8.514281398272568E-6</v>
      </c>
      <c r="O39" s="76" t="s">
        <v>314</v>
      </c>
      <c r="P39" s="76" t="s">
        <v>314</v>
      </c>
      <c r="Q39" s="76" t="s">
        <v>314</v>
      </c>
      <c r="R39" s="76" t="s">
        <v>314</v>
      </c>
      <c r="S39" s="76" t="s">
        <v>314</v>
      </c>
      <c r="T39" s="76" t="s">
        <v>314</v>
      </c>
      <c r="U39" s="75" t="s">
        <v>314</v>
      </c>
      <c r="V39" s="76" t="s">
        <v>314</v>
      </c>
      <c r="W39" s="76" t="s">
        <v>314</v>
      </c>
      <c r="X39" s="76" t="s">
        <v>314</v>
      </c>
      <c r="Y39" s="77" t="s">
        <v>314</v>
      </c>
      <c r="Z39" s="76" t="s">
        <v>314</v>
      </c>
      <c r="AA39" s="76" t="s">
        <v>314</v>
      </c>
      <c r="AB39" s="76" t="s">
        <v>314</v>
      </c>
      <c r="AC39" s="76" t="s">
        <v>314</v>
      </c>
      <c r="AD39" s="76" t="s">
        <v>314</v>
      </c>
      <c r="AE39" s="76" t="s">
        <v>314</v>
      </c>
      <c r="AF39" s="76" t="s">
        <v>314</v>
      </c>
      <c r="AG39" s="77">
        <v>2.788626349023649E-4</v>
      </c>
    </row>
    <row r="40" spans="1:33" x14ac:dyDescent="0.3">
      <c r="A40" s="92" t="s">
        <v>77</v>
      </c>
      <c r="B40" s="75">
        <v>3.7875775702944321E-2</v>
      </c>
      <c r="C40" s="76">
        <v>1.0994291619913403E-3</v>
      </c>
      <c r="D40" s="76">
        <v>8.2688990111959195E-4</v>
      </c>
      <c r="E40" s="76" t="s">
        <v>314</v>
      </c>
      <c r="F40" s="75" t="s">
        <v>314</v>
      </c>
      <c r="G40" s="76" t="s">
        <v>314</v>
      </c>
      <c r="H40" s="77" t="s">
        <v>314</v>
      </c>
      <c r="I40" s="75" t="s">
        <v>314</v>
      </c>
      <c r="J40" s="76" t="s">
        <v>314</v>
      </c>
      <c r="K40" s="76" t="s">
        <v>314</v>
      </c>
      <c r="L40" s="77" t="s">
        <v>314</v>
      </c>
      <c r="M40" s="76" t="s">
        <v>314</v>
      </c>
      <c r="N40" s="76">
        <v>2.0481154640233537E-3</v>
      </c>
      <c r="O40" s="76">
        <v>9.1581980126916768E-6</v>
      </c>
      <c r="P40" s="76" t="s">
        <v>314</v>
      </c>
      <c r="Q40" s="76" t="s">
        <v>314</v>
      </c>
      <c r="R40" s="76" t="s">
        <v>314</v>
      </c>
      <c r="S40" s="76" t="s">
        <v>314</v>
      </c>
      <c r="T40" s="76" t="s">
        <v>314</v>
      </c>
      <c r="U40" s="75">
        <v>3.4584190060281877E-5</v>
      </c>
      <c r="V40" s="76" t="s">
        <v>314</v>
      </c>
      <c r="W40" s="76" t="s">
        <v>314</v>
      </c>
      <c r="X40" s="76" t="s">
        <v>314</v>
      </c>
      <c r="Y40" s="77" t="s">
        <v>314</v>
      </c>
      <c r="Z40" s="76" t="s">
        <v>314</v>
      </c>
      <c r="AA40" s="76" t="s">
        <v>314</v>
      </c>
      <c r="AB40" s="76" t="s">
        <v>314</v>
      </c>
      <c r="AC40" s="76" t="s">
        <v>314</v>
      </c>
      <c r="AD40" s="76" t="s">
        <v>314</v>
      </c>
      <c r="AE40" s="76" t="s">
        <v>314</v>
      </c>
      <c r="AF40" s="76" t="s">
        <v>314</v>
      </c>
      <c r="AG40" s="77">
        <v>4.0494145483831338E-2</v>
      </c>
    </row>
    <row r="41" spans="1:33" x14ac:dyDescent="0.3">
      <c r="A41" s="92" t="s">
        <v>78</v>
      </c>
      <c r="B41" s="75">
        <v>1.3583299516221167E-2</v>
      </c>
      <c r="C41" s="76">
        <v>2.68077512973783E-4</v>
      </c>
      <c r="D41" s="76">
        <v>5.4970178812859503E-4</v>
      </c>
      <c r="E41" s="76" t="s">
        <v>314</v>
      </c>
      <c r="F41" s="75" t="s">
        <v>314</v>
      </c>
      <c r="G41" s="76" t="s">
        <v>314</v>
      </c>
      <c r="H41" s="77" t="s">
        <v>314</v>
      </c>
      <c r="I41" s="75">
        <v>1.1940583454990314E-5</v>
      </c>
      <c r="J41" s="76" t="s">
        <v>314</v>
      </c>
      <c r="K41" s="76" t="s">
        <v>314</v>
      </c>
      <c r="L41" s="77" t="s">
        <v>314</v>
      </c>
      <c r="M41" s="76" t="s">
        <v>314</v>
      </c>
      <c r="N41" s="76">
        <v>3.6410476575687218E-3</v>
      </c>
      <c r="O41" s="76">
        <v>1.6791637821717575E-4</v>
      </c>
      <c r="P41" s="76" t="s">
        <v>314</v>
      </c>
      <c r="Q41" s="76" t="s">
        <v>314</v>
      </c>
      <c r="R41" s="76" t="s">
        <v>314</v>
      </c>
      <c r="S41" s="76">
        <v>6.6329022010167921E-5</v>
      </c>
      <c r="T41" s="76" t="s">
        <v>314</v>
      </c>
      <c r="U41" s="75">
        <v>4.0781304144999863E-5</v>
      </c>
      <c r="V41" s="76" t="s">
        <v>314</v>
      </c>
      <c r="W41" s="76" t="s">
        <v>314</v>
      </c>
      <c r="X41" s="76" t="s">
        <v>314</v>
      </c>
      <c r="Y41" s="77" t="s">
        <v>314</v>
      </c>
      <c r="Z41" s="76" t="s">
        <v>314</v>
      </c>
      <c r="AA41" s="76" t="s">
        <v>314</v>
      </c>
      <c r="AB41" s="76" t="s">
        <v>314</v>
      </c>
      <c r="AC41" s="76" t="s">
        <v>314</v>
      </c>
      <c r="AD41" s="76" t="s">
        <v>314</v>
      </c>
      <c r="AE41" s="76" t="s">
        <v>314</v>
      </c>
      <c r="AF41" s="76" t="s">
        <v>314</v>
      </c>
      <c r="AG41" s="77">
        <v>2.8570228884138744E-2</v>
      </c>
    </row>
    <row r="42" spans="1:33" x14ac:dyDescent="0.3">
      <c r="A42" s="92" t="s">
        <v>79</v>
      </c>
      <c r="B42" s="75">
        <v>2.4943227463357961E-4</v>
      </c>
      <c r="C42" s="76">
        <v>3.9665589739825908E-6</v>
      </c>
      <c r="D42" s="76" t="s">
        <v>314</v>
      </c>
      <c r="E42" s="76" t="s">
        <v>314</v>
      </c>
      <c r="F42" s="75" t="s">
        <v>314</v>
      </c>
      <c r="G42" s="76" t="s">
        <v>314</v>
      </c>
      <c r="H42" s="77" t="s">
        <v>314</v>
      </c>
      <c r="I42" s="75" t="s">
        <v>314</v>
      </c>
      <c r="J42" s="76" t="s">
        <v>314</v>
      </c>
      <c r="K42" s="76" t="s">
        <v>314</v>
      </c>
      <c r="L42" s="77" t="s">
        <v>314</v>
      </c>
      <c r="M42" s="76" t="s">
        <v>314</v>
      </c>
      <c r="N42" s="76" t="s">
        <v>314</v>
      </c>
      <c r="O42" s="76" t="s">
        <v>314</v>
      </c>
      <c r="P42" s="76" t="s">
        <v>314</v>
      </c>
      <c r="Q42" s="76" t="s">
        <v>314</v>
      </c>
      <c r="R42" s="76" t="s">
        <v>314</v>
      </c>
      <c r="S42" s="76" t="s">
        <v>314</v>
      </c>
      <c r="T42" s="76" t="s">
        <v>314</v>
      </c>
      <c r="U42" s="75" t="s">
        <v>314</v>
      </c>
      <c r="V42" s="76" t="s">
        <v>314</v>
      </c>
      <c r="W42" s="76" t="s">
        <v>314</v>
      </c>
      <c r="X42" s="76" t="s">
        <v>314</v>
      </c>
      <c r="Y42" s="77" t="s">
        <v>314</v>
      </c>
      <c r="Z42" s="76" t="s">
        <v>314</v>
      </c>
      <c r="AA42" s="76" t="s">
        <v>314</v>
      </c>
      <c r="AB42" s="76" t="s">
        <v>314</v>
      </c>
      <c r="AC42" s="76" t="s">
        <v>314</v>
      </c>
      <c r="AD42" s="76" t="s">
        <v>314</v>
      </c>
      <c r="AE42" s="76" t="s">
        <v>314</v>
      </c>
      <c r="AF42" s="76" t="s">
        <v>314</v>
      </c>
      <c r="AG42" s="77">
        <v>5.9615754351523545E-5</v>
      </c>
    </row>
    <row r="43" spans="1:33" x14ac:dyDescent="0.3">
      <c r="A43" s="92" t="s">
        <v>80</v>
      </c>
      <c r="B43" s="75">
        <v>2.8513186075767909E-2</v>
      </c>
      <c r="C43" s="76">
        <v>9.6125360968061157E-4</v>
      </c>
      <c r="D43" s="76">
        <v>9.2342519904731277E-4</v>
      </c>
      <c r="E43" s="76" t="s">
        <v>314</v>
      </c>
      <c r="F43" s="75" t="s">
        <v>314</v>
      </c>
      <c r="G43" s="76" t="s">
        <v>314</v>
      </c>
      <c r="H43" s="77" t="s">
        <v>314</v>
      </c>
      <c r="I43" s="75" t="s">
        <v>314</v>
      </c>
      <c r="J43" s="76" t="s">
        <v>314</v>
      </c>
      <c r="K43" s="76" t="s">
        <v>314</v>
      </c>
      <c r="L43" s="77" t="s">
        <v>314</v>
      </c>
      <c r="M43" s="76" t="s">
        <v>314</v>
      </c>
      <c r="N43" s="76">
        <v>1.3924330350570519E-3</v>
      </c>
      <c r="O43" s="76" t="s">
        <v>314</v>
      </c>
      <c r="P43" s="76" t="s">
        <v>314</v>
      </c>
      <c r="Q43" s="76" t="s">
        <v>314</v>
      </c>
      <c r="R43" s="76" t="s">
        <v>314</v>
      </c>
      <c r="S43" s="76" t="s">
        <v>314</v>
      </c>
      <c r="T43" s="76" t="s">
        <v>314</v>
      </c>
      <c r="U43" s="75">
        <v>1.3080243854757342E-5</v>
      </c>
      <c r="V43" s="76">
        <v>2.0234638721076676E-5</v>
      </c>
      <c r="W43" s="76" t="s">
        <v>314</v>
      </c>
      <c r="X43" s="76" t="s">
        <v>314</v>
      </c>
      <c r="Y43" s="77" t="s">
        <v>314</v>
      </c>
      <c r="Z43" s="76" t="s">
        <v>314</v>
      </c>
      <c r="AA43" s="76" t="s">
        <v>314</v>
      </c>
      <c r="AB43" s="76" t="s">
        <v>314</v>
      </c>
      <c r="AC43" s="76" t="s">
        <v>314</v>
      </c>
      <c r="AD43" s="76" t="s">
        <v>314</v>
      </c>
      <c r="AE43" s="76" t="s">
        <v>314</v>
      </c>
      <c r="AF43" s="76" t="s">
        <v>314</v>
      </c>
      <c r="AG43" s="77">
        <v>4.7089868466152977E-2</v>
      </c>
    </row>
    <row r="44" spans="1:33" x14ac:dyDescent="0.3">
      <c r="A44" s="92" t="s">
        <v>81</v>
      </c>
      <c r="B44" s="75">
        <v>4.6644017992824464E-2</v>
      </c>
      <c r="C44" s="76">
        <v>1.2661066382987343E-3</v>
      </c>
      <c r="D44" s="76">
        <v>4.621606318567997E-3</v>
      </c>
      <c r="E44" s="76">
        <v>2.0162614403256862E-5</v>
      </c>
      <c r="F44" s="75" t="s">
        <v>314</v>
      </c>
      <c r="G44" s="76" t="s">
        <v>314</v>
      </c>
      <c r="H44" s="77" t="s">
        <v>314</v>
      </c>
      <c r="I44" s="75">
        <v>9.1293813705004662E-4</v>
      </c>
      <c r="J44" s="76" t="s">
        <v>314</v>
      </c>
      <c r="K44" s="76" t="s">
        <v>314</v>
      </c>
      <c r="L44" s="77" t="s">
        <v>314</v>
      </c>
      <c r="M44" s="76" t="s">
        <v>314</v>
      </c>
      <c r="N44" s="76">
        <v>2.0707565576035512E-2</v>
      </c>
      <c r="O44" s="76">
        <v>3.7796486022125871E-3</v>
      </c>
      <c r="P44" s="76" t="s">
        <v>314</v>
      </c>
      <c r="Q44" s="76">
        <v>1.6067874172379351E-5</v>
      </c>
      <c r="R44" s="76" t="s">
        <v>314</v>
      </c>
      <c r="S44" s="76">
        <v>1.2036093729360791E-4</v>
      </c>
      <c r="T44" s="76" t="s">
        <v>314</v>
      </c>
      <c r="U44" s="75">
        <v>7.6214021745210528E-4</v>
      </c>
      <c r="V44" s="76">
        <v>1.7549395425268363E-5</v>
      </c>
      <c r="W44" s="76" t="s">
        <v>314</v>
      </c>
      <c r="X44" s="76" t="s">
        <v>314</v>
      </c>
      <c r="Y44" s="77" t="s">
        <v>314</v>
      </c>
      <c r="Z44" s="76" t="s">
        <v>314</v>
      </c>
      <c r="AA44" s="76" t="s">
        <v>314</v>
      </c>
      <c r="AB44" s="76" t="s">
        <v>314</v>
      </c>
      <c r="AC44" s="76" t="s">
        <v>314</v>
      </c>
      <c r="AD44" s="76">
        <v>1.6568992659608962E-5</v>
      </c>
      <c r="AE44" s="76" t="s">
        <v>314</v>
      </c>
      <c r="AF44" s="76" t="s">
        <v>314</v>
      </c>
      <c r="AG44" s="77">
        <v>0.16240935733246314</v>
      </c>
    </row>
    <row r="45" spans="1:33" x14ac:dyDescent="0.3">
      <c r="A45" s="92" t="s">
        <v>82</v>
      </c>
      <c r="B45" s="75">
        <v>9.4054154173999795E-4</v>
      </c>
      <c r="C45" s="76">
        <v>6.7016464186088801E-4</v>
      </c>
      <c r="D45" s="76">
        <v>3.0513772632835062E-5</v>
      </c>
      <c r="E45" s="76" t="s">
        <v>314</v>
      </c>
      <c r="F45" s="75" t="s">
        <v>314</v>
      </c>
      <c r="G45" s="76" t="s">
        <v>314</v>
      </c>
      <c r="H45" s="77" t="s">
        <v>314</v>
      </c>
      <c r="I45" s="75" t="s">
        <v>314</v>
      </c>
      <c r="J45" s="76" t="s">
        <v>314</v>
      </c>
      <c r="K45" s="76" t="s">
        <v>314</v>
      </c>
      <c r="L45" s="77" t="s">
        <v>314</v>
      </c>
      <c r="M45" s="76" t="s">
        <v>314</v>
      </c>
      <c r="N45" s="76">
        <v>6.2265862914715213E-4</v>
      </c>
      <c r="O45" s="76">
        <v>2.577701639475231E-5</v>
      </c>
      <c r="P45" s="76" t="s">
        <v>314</v>
      </c>
      <c r="Q45" s="76" t="s">
        <v>314</v>
      </c>
      <c r="R45" s="76" t="s">
        <v>314</v>
      </c>
      <c r="S45" s="76" t="s">
        <v>314</v>
      </c>
      <c r="T45" s="76" t="s">
        <v>314</v>
      </c>
      <c r="U45" s="75" t="s">
        <v>314</v>
      </c>
      <c r="V45" s="76" t="s">
        <v>314</v>
      </c>
      <c r="W45" s="76" t="s">
        <v>314</v>
      </c>
      <c r="X45" s="76" t="s">
        <v>314</v>
      </c>
      <c r="Y45" s="77" t="s">
        <v>314</v>
      </c>
      <c r="Z45" s="76" t="s">
        <v>314</v>
      </c>
      <c r="AA45" s="76" t="s">
        <v>314</v>
      </c>
      <c r="AB45" s="76" t="s">
        <v>314</v>
      </c>
      <c r="AC45" s="76" t="s">
        <v>314</v>
      </c>
      <c r="AD45" s="76" t="s">
        <v>314</v>
      </c>
      <c r="AE45" s="76" t="s">
        <v>314</v>
      </c>
      <c r="AF45" s="76" t="s">
        <v>314</v>
      </c>
      <c r="AG45" s="77">
        <v>1.432100252114165E-3</v>
      </c>
    </row>
    <row r="46" spans="1:33" x14ac:dyDescent="0.3">
      <c r="A46" s="92" t="s">
        <v>83</v>
      </c>
      <c r="B46" s="75">
        <v>3.6138493637867804E-3</v>
      </c>
      <c r="C46" s="76">
        <v>1.2261108397944576E-3</v>
      </c>
      <c r="D46" s="76">
        <v>5.4731356129347514E-4</v>
      </c>
      <c r="E46" s="76" t="s">
        <v>314</v>
      </c>
      <c r="F46" s="75" t="s">
        <v>314</v>
      </c>
      <c r="G46" s="76" t="s">
        <v>314</v>
      </c>
      <c r="H46" s="77" t="s">
        <v>314</v>
      </c>
      <c r="I46" s="75" t="s">
        <v>314</v>
      </c>
      <c r="J46" s="76" t="s">
        <v>314</v>
      </c>
      <c r="K46" s="76" t="s">
        <v>314</v>
      </c>
      <c r="L46" s="77" t="s">
        <v>314</v>
      </c>
      <c r="M46" s="76" t="s">
        <v>314</v>
      </c>
      <c r="N46" s="76">
        <v>4.7393845832440027E-4</v>
      </c>
      <c r="O46" s="76" t="s">
        <v>314</v>
      </c>
      <c r="P46" s="76" t="s">
        <v>314</v>
      </c>
      <c r="Q46" s="76" t="s">
        <v>314</v>
      </c>
      <c r="R46" s="76" t="s">
        <v>314</v>
      </c>
      <c r="S46" s="76" t="s">
        <v>314</v>
      </c>
      <c r="T46" s="76" t="s">
        <v>314</v>
      </c>
      <c r="U46" s="75" t="s">
        <v>314</v>
      </c>
      <c r="V46" s="76" t="s">
        <v>314</v>
      </c>
      <c r="W46" s="76" t="s">
        <v>314</v>
      </c>
      <c r="X46" s="76" t="s">
        <v>314</v>
      </c>
      <c r="Y46" s="77" t="s">
        <v>314</v>
      </c>
      <c r="Z46" s="76" t="s">
        <v>314</v>
      </c>
      <c r="AA46" s="76" t="s">
        <v>314</v>
      </c>
      <c r="AB46" s="76" t="s">
        <v>314</v>
      </c>
      <c r="AC46" s="76" t="s">
        <v>314</v>
      </c>
      <c r="AD46" s="76" t="s">
        <v>314</v>
      </c>
      <c r="AE46" s="76" t="s">
        <v>314</v>
      </c>
      <c r="AF46" s="76" t="s">
        <v>314</v>
      </c>
      <c r="AG46" s="77">
        <v>3.0579674096896463E-3</v>
      </c>
    </row>
    <row r="47" spans="1:33" x14ac:dyDescent="0.3">
      <c r="A47" s="93" t="s">
        <v>84</v>
      </c>
      <c r="B47" s="75">
        <v>9.3000398735849064E-4</v>
      </c>
      <c r="C47" s="76">
        <v>3.3910186709443376E-5</v>
      </c>
      <c r="D47" s="76">
        <v>3.0209742972934714E-4</v>
      </c>
      <c r="E47" s="76" t="s">
        <v>314</v>
      </c>
      <c r="F47" s="75" t="s">
        <v>314</v>
      </c>
      <c r="G47" s="76" t="s">
        <v>314</v>
      </c>
      <c r="H47" s="77" t="s">
        <v>314</v>
      </c>
      <c r="I47" s="75">
        <v>4.3814748206142046E-4</v>
      </c>
      <c r="J47" s="76" t="s">
        <v>314</v>
      </c>
      <c r="K47" s="76" t="s">
        <v>314</v>
      </c>
      <c r="L47" s="77" t="s">
        <v>314</v>
      </c>
      <c r="M47" s="76" t="s">
        <v>314</v>
      </c>
      <c r="N47" s="76">
        <v>8.8770714564630432E-4</v>
      </c>
      <c r="O47" s="76">
        <v>5.6182714455898315E-4</v>
      </c>
      <c r="P47" s="76" t="s">
        <v>314</v>
      </c>
      <c r="Q47" s="76" t="s">
        <v>314</v>
      </c>
      <c r="R47" s="76" t="s">
        <v>314</v>
      </c>
      <c r="S47" s="76" t="s">
        <v>314</v>
      </c>
      <c r="T47" s="76" t="s">
        <v>314</v>
      </c>
      <c r="U47" s="75">
        <v>9.950097809536225E-5</v>
      </c>
      <c r="V47" s="76">
        <v>2.6186640727299552E-5</v>
      </c>
      <c r="W47" s="76" t="s">
        <v>314</v>
      </c>
      <c r="X47" s="76" t="s">
        <v>314</v>
      </c>
      <c r="Y47" s="77" t="s">
        <v>314</v>
      </c>
      <c r="Z47" s="76" t="s">
        <v>314</v>
      </c>
      <c r="AA47" s="76" t="s">
        <v>314</v>
      </c>
      <c r="AB47" s="76" t="s">
        <v>314</v>
      </c>
      <c r="AC47" s="76" t="s">
        <v>314</v>
      </c>
      <c r="AD47" s="76">
        <v>1.4780264544389837E-5</v>
      </c>
      <c r="AE47" s="76" t="s">
        <v>314</v>
      </c>
      <c r="AF47" s="76" t="s">
        <v>314</v>
      </c>
      <c r="AG47" s="77">
        <v>4.4669219512112552E-3</v>
      </c>
    </row>
    <row r="48" spans="1:33" x14ac:dyDescent="0.3">
      <c r="A48" s="94" t="s">
        <v>85</v>
      </c>
      <c r="B48" s="71">
        <v>5.6743869356927967E-4</v>
      </c>
      <c r="C48" s="72">
        <v>6.1634493206437686E-5</v>
      </c>
      <c r="D48" s="72">
        <v>5.9393266786605678E-3</v>
      </c>
      <c r="E48" s="72">
        <v>4.3838341822360621E-5</v>
      </c>
      <c r="F48" s="71" t="s">
        <v>314</v>
      </c>
      <c r="G48" s="72" t="s">
        <v>314</v>
      </c>
      <c r="H48" s="73" t="s">
        <v>314</v>
      </c>
      <c r="I48" s="71" t="s">
        <v>314</v>
      </c>
      <c r="J48" s="72" t="s">
        <v>314</v>
      </c>
      <c r="K48" s="72" t="s">
        <v>314</v>
      </c>
      <c r="L48" s="73" t="s">
        <v>314</v>
      </c>
      <c r="M48" s="72" t="s">
        <v>314</v>
      </c>
      <c r="N48" s="72">
        <v>1.147275250892165E-6</v>
      </c>
      <c r="O48" s="72" t="s">
        <v>314</v>
      </c>
      <c r="P48" s="72" t="s">
        <v>314</v>
      </c>
      <c r="Q48" s="72" t="s">
        <v>314</v>
      </c>
      <c r="R48" s="72" t="s">
        <v>314</v>
      </c>
      <c r="S48" s="72" t="s">
        <v>314</v>
      </c>
      <c r="T48" s="72" t="s">
        <v>314</v>
      </c>
      <c r="U48" s="71">
        <v>1.3417936622429316E-4</v>
      </c>
      <c r="V48" s="72" t="s">
        <v>314</v>
      </c>
      <c r="W48" s="72" t="s">
        <v>314</v>
      </c>
      <c r="X48" s="72" t="s">
        <v>314</v>
      </c>
      <c r="Y48" s="73" t="s">
        <v>314</v>
      </c>
      <c r="Z48" s="72" t="s">
        <v>314</v>
      </c>
      <c r="AA48" s="72" t="s">
        <v>314</v>
      </c>
      <c r="AB48" s="72" t="s">
        <v>314</v>
      </c>
      <c r="AC48" s="72" t="s">
        <v>314</v>
      </c>
      <c r="AD48" s="72" t="s">
        <v>314</v>
      </c>
      <c r="AE48" s="72" t="s">
        <v>314</v>
      </c>
      <c r="AF48" s="72" t="s">
        <v>314</v>
      </c>
      <c r="AG48" s="73">
        <v>7.6629522929174913E-3</v>
      </c>
    </row>
    <row r="49" spans="1:33" x14ac:dyDescent="0.3">
      <c r="A49" s="95" t="s">
        <v>86</v>
      </c>
      <c r="B49" s="75" t="s">
        <v>314</v>
      </c>
      <c r="C49" s="76">
        <v>1.2301185371838447E-5</v>
      </c>
      <c r="D49" s="76">
        <v>2.6443471146569069E-5</v>
      </c>
      <c r="E49" s="76" t="s">
        <v>314</v>
      </c>
      <c r="F49" s="75" t="s">
        <v>314</v>
      </c>
      <c r="G49" s="76" t="s">
        <v>314</v>
      </c>
      <c r="H49" s="77" t="s">
        <v>314</v>
      </c>
      <c r="I49" s="75" t="s">
        <v>314</v>
      </c>
      <c r="J49" s="76" t="s">
        <v>314</v>
      </c>
      <c r="K49" s="76" t="s">
        <v>314</v>
      </c>
      <c r="L49" s="77" t="s">
        <v>314</v>
      </c>
      <c r="M49" s="76" t="s">
        <v>314</v>
      </c>
      <c r="N49" s="76">
        <v>4.9269008926101845E-4</v>
      </c>
      <c r="O49" s="76" t="s">
        <v>314</v>
      </c>
      <c r="P49" s="76" t="s">
        <v>314</v>
      </c>
      <c r="Q49" s="76" t="s">
        <v>314</v>
      </c>
      <c r="R49" s="76" t="s">
        <v>314</v>
      </c>
      <c r="S49" s="76" t="s">
        <v>314</v>
      </c>
      <c r="T49" s="76" t="s">
        <v>314</v>
      </c>
      <c r="U49" s="75">
        <v>9.6399601197854923E-5</v>
      </c>
      <c r="V49" s="76" t="s">
        <v>314</v>
      </c>
      <c r="W49" s="76" t="s">
        <v>314</v>
      </c>
      <c r="X49" s="76" t="s">
        <v>314</v>
      </c>
      <c r="Y49" s="77" t="s">
        <v>314</v>
      </c>
      <c r="Z49" s="76" t="s">
        <v>314</v>
      </c>
      <c r="AA49" s="76" t="s">
        <v>314</v>
      </c>
      <c r="AB49" s="76" t="s">
        <v>314</v>
      </c>
      <c r="AC49" s="76" t="s">
        <v>314</v>
      </c>
      <c r="AD49" s="76" t="s">
        <v>314</v>
      </c>
      <c r="AE49" s="76" t="s">
        <v>314</v>
      </c>
      <c r="AF49" s="76" t="s">
        <v>314</v>
      </c>
      <c r="AG49" s="77">
        <v>1.1266608716778937E-3</v>
      </c>
    </row>
    <row r="50" spans="1:33" x14ac:dyDescent="0.3">
      <c r="A50" s="96" t="s">
        <v>87</v>
      </c>
      <c r="B50" s="75">
        <v>1.1900278159785386E-4</v>
      </c>
      <c r="C50" s="76">
        <v>1.4830896886199491E-4</v>
      </c>
      <c r="D50" s="76">
        <v>1.3426035196723815E-3</v>
      </c>
      <c r="E50" s="76" t="s">
        <v>314</v>
      </c>
      <c r="F50" s="75" t="s">
        <v>314</v>
      </c>
      <c r="G50" s="76" t="s">
        <v>314</v>
      </c>
      <c r="H50" s="77" t="s">
        <v>314</v>
      </c>
      <c r="I50" s="75" t="s">
        <v>314</v>
      </c>
      <c r="J50" s="76" t="s">
        <v>314</v>
      </c>
      <c r="K50" s="76" t="s">
        <v>314</v>
      </c>
      <c r="L50" s="77" t="s">
        <v>314</v>
      </c>
      <c r="M50" s="76" t="s">
        <v>314</v>
      </c>
      <c r="N50" s="76">
        <v>2.4687972187844838E-4</v>
      </c>
      <c r="O50" s="76" t="s">
        <v>314</v>
      </c>
      <c r="P50" s="76" t="s">
        <v>314</v>
      </c>
      <c r="Q50" s="76" t="s">
        <v>314</v>
      </c>
      <c r="R50" s="76" t="s">
        <v>314</v>
      </c>
      <c r="S50" s="76" t="s">
        <v>314</v>
      </c>
      <c r="T50" s="76" t="s">
        <v>314</v>
      </c>
      <c r="U50" s="75">
        <v>9.2382181726382683E-4</v>
      </c>
      <c r="V50" s="76" t="s">
        <v>314</v>
      </c>
      <c r="W50" s="76" t="s">
        <v>314</v>
      </c>
      <c r="X50" s="76" t="s">
        <v>314</v>
      </c>
      <c r="Y50" s="77" t="s">
        <v>314</v>
      </c>
      <c r="Z50" s="76" t="s">
        <v>314</v>
      </c>
      <c r="AA50" s="76" t="s">
        <v>314</v>
      </c>
      <c r="AB50" s="76" t="s">
        <v>314</v>
      </c>
      <c r="AC50" s="76" t="s">
        <v>314</v>
      </c>
      <c r="AD50" s="76" t="s">
        <v>314</v>
      </c>
      <c r="AE50" s="76" t="s">
        <v>314</v>
      </c>
      <c r="AF50" s="76" t="s">
        <v>314</v>
      </c>
      <c r="AG50" s="77">
        <v>1.5920843736607188E-3</v>
      </c>
    </row>
    <row r="51" spans="1:33" x14ac:dyDescent="0.3">
      <c r="A51" s="96" t="s">
        <v>88</v>
      </c>
      <c r="B51" s="75">
        <v>2.0701977331202554E-4</v>
      </c>
      <c r="C51" s="76">
        <v>5.9843818935683484E-5</v>
      </c>
      <c r="D51" s="76">
        <v>8.5183035634650117E-4</v>
      </c>
      <c r="E51" s="76">
        <v>5.1253165425310938E-6</v>
      </c>
      <c r="F51" s="75" t="s">
        <v>314</v>
      </c>
      <c r="G51" s="76" t="s">
        <v>314</v>
      </c>
      <c r="H51" s="77" t="s">
        <v>314</v>
      </c>
      <c r="I51" s="75" t="s">
        <v>314</v>
      </c>
      <c r="J51" s="76" t="s">
        <v>314</v>
      </c>
      <c r="K51" s="76" t="s">
        <v>314</v>
      </c>
      <c r="L51" s="77" t="s">
        <v>314</v>
      </c>
      <c r="M51" s="76" t="s">
        <v>314</v>
      </c>
      <c r="N51" s="76">
        <v>7.6785662283817234E-4</v>
      </c>
      <c r="O51" s="76">
        <v>3.7977693185100648E-5</v>
      </c>
      <c r="P51" s="76" t="s">
        <v>314</v>
      </c>
      <c r="Q51" s="76" t="s">
        <v>314</v>
      </c>
      <c r="R51" s="76" t="s">
        <v>314</v>
      </c>
      <c r="S51" s="76" t="s">
        <v>314</v>
      </c>
      <c r="T51" s="76" t="s">
        <v>314</v>
      </c>
      <c r="U51" s="75">
        <v>1.3845361652911144E-3</v>
      </c>
      <c r="V51" s="76">
        <v>1.3392920656367662E-4</v>
      </c>
      <c r="W51" s="76" t="s">
        <v>314</v>
      </c>
      <c r="X51" s="76" t="s">
        <v>314</v>
      </c>
      <c r="Y51" s="77" t="s">
        <v>314</v>
      </c>
      <c r="Z51" s="76" t="s">
        <v>314</v>
      </c>
      <c r="AA51" s="76" t="s">
        <v>314</v>
      </c>
      <c r="AB51" s="76" t="s">
        <v>314</v>
      </c>
      <c r="AC51" s="76" t="s">
        <v>314</v>
      </c>
      <c r="AD51" s="76" t="s">
        <v>314</v>
      </c>
      <c r="AE51" s="76" t="s">
        <v>314</v>
      </c>
      <c r="AF51" s="76" t="s">
        <v>314</v>
      </c>
      <c r="AG51" s="77">
        <v>1.2241540789540461E-2</v>
      </c>
    </row>
    <row r="52" spans="1:33" x14ac:dyDescent="0.3">
      <c r="A52" s="97" t="s">
        <v>89</v>
      </c>
      <c r="B52" s="82" t="s">
        <v>314</v>
      </c>
      <c r="C52" s="83" t="s">
        <v>314</v>
      </c>
      <c r="D52" s="83" t="s">
        <v>314</v>
      </c>
      <c r="E52" s="83" t="s">
        <v>314</v>
      </c>
      <c r="F52" s="82" t="s">
        <v>314</v>
      </c>
      <c r="G52" s="83" t="s">
        <v>314</v>
      </c>
      <c r="H52" s="84" t="s">
        <v>314</v>
      </c>
      <c r="I52" s="82" t="s">
        <v>314</v>
      </c>
      <c r="J52" s="83" t="s">
        <v>314</v>
      </c>
      <c r="K52" s="83" t="s">
        <v>314</v>
      </c>
      <c r="L52" s="84" t="s">
        <v>314</v>
      </c>
      <c r="M52" s="83" t="s">
        <v>314</v>
      </c>
      <c r="N52" s="83" t="s">
        <v>314</v>
      </c>
      <c r="O52" s="83" t="s">
        <v>314</v>
      </c>
      <c r="P52" s="83" t="s">
        <v>314</v>
      </c>
      <c r="Q52" s="83" t="s">
        <v>314</v>
      </c>
      <c r="R52" s="83" t="s">
        <v>314</v>
      </c>
      <c r="S52" s="83" t="s">
        <v>314</v>
      </c>
      <c r="T52" s="83" t="s">
        <v>314</v>
      </c>
      <c r="U52" s="82" t="s">
        <v>314</v>
      </c>
      <c r="V52" s="83" t="s">
        <v>314</v>
      </c>
      <c r="W52" s="83" t="s">
        <v>314</v>
      </c>
      <c r="X52" s="83" t="s">
        <v>314</v>
      </c>
      <c r="Y52" s="84" t="s">
        <v>314</v>
      </c>
      <c r="Z52" s="83" t="s">
        <v>314</v>
      </c>
      <c r="AA52" s="83" t="s">
        <v>314</v>
      </c>
      <c r="AB52" s="83" t="s">
        <v>314</v>
      </c>
      <c r="AC52" s="83" t="s">
        <v>314</v>
      </c>
      <c r="AD52" s="83" t="s">
        <v>314</v>
      </c>
      <c r="AE52" s="83" t="s">
        <v>314</v>
      </c>
      <c r="AF52" s="83" t="s">
        <v>314</v>
      </c>
      <c r="AG52" s="84" t="s">
        <v>314</v>
      </c>
    </row>
    <row r="53" spans="1:33" x14ac:dyDescent="0.3">
      <c r="A53" s="98" t="s">
        <v>90</v>
      </c>
      <c r="B53" s="82">
        <v>5.4562532519672012E-5</v>
      </c>
      <c r="C53" s="83">
        <v>3.5710587617115888E-6</v>
      </c>
      <c r="D53" s="83">
        <v>5.9412946725450981E-4</v>
      </c>
      <c r="E53" s="83">
        <v>4.0759813618986014E-5</v>
      </c>
      <c r="F53" s="82" t="s">
        <v>314</v>
      </c>
      <c r="G53" s="83" t="s">
        <v>314</v>
      </c>
      <c r="H53" s="84" t="s">
        <v>314</v>
      </c>
      <c r="I53" s="82">
        <v>8.1848742428642447E-4</v>
      </c>
      <c r="J53" s="83" t="s">
        <v>314</v>
      </c>
      <c r="K53" s="83" t="s">
        <v>314</v>
      </c>
      <c r="L53" s="84" t="s">
        <v>314</v>
      </c>
      <c r="M53" s="83" t="s">
        <v>314</v>
      </c>
      <c r="N53" s="83">
        <v>5.3418880886163282E-3</v>
      </c>
      <c r="O53" s="83" t="s">
        <v>314</v>
      </c>
      <c r="P53" s="83" t="s">
        <v>314</v>
      </c>
      <c r="Q53" s="83" t="s">
        <v>314</v>
      </c>
      <c r="R53" s="83" t="s">
        <v>314</v>
      </c>
      <c r="S53" s="83" t="s">
        <v>314</v>
      </c>
      <c r="T53" s="83" t="s">
        <v>314</v>
      </c>
      <c r="U53" s="82">
        <v>2.8467145203474506E-3</v>
      </c>
      <c r="V53" s="83" t="s">
        <v>314</v>
      </c>
      <c r="W53" s="83" t="s">
        <v>314</v>
      </c>
      <c r="X53" s="83" t="s">
        <v>314</v>
      </c>
      <c r="Y53" s="84" t="s">
        <v>314</v>
      </c>
      <c r="Z53" s="83" t="s">
        <v>314</v>
      </c>
      <c r="AA53" s="83" t="s">
        <v>314</v>
      </c>
      <c r="AB53" s="83" t="s">
        <v>314</v>
      </c>
      <c r="AC53" s="83" t="s">
        <v>314</v>
      </c>
      <c r="AD53" s="83" t="s">
        <v>314</v>
      </c>
      <c r="AE53" s="83" t="s">
        <v>314</v>
      </c>
      <c r="AF53" s="83" t="s">
        <v>314</v>
      </c>
      <c r="AG53" s="84">
        <v>3.2494206136505629E-3</v>
      </c>
    </row>
  </sheetData>
  <pageMargins left="0.15748031496062992" right="0.15748031496062992" top="1.3385826771653544" bottom="0.74803149606299213" header="0.31496062992125984" footer="0.31496062992125984"/>
  <pageSetup paperSize="9" scale="51" orientation="landscape" r:id="rId1"/>
  <headerFooter>
    <oddHeader>&amp;C&amp;14Référentiel OCS&amp;X2D&amp;X   Nord - Pas de Calais  2005-2015&amp;11
&amp;"-,Gras"&amp;14(&amp;F)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P55"/>
  <sheetViews>
    <sheetView workbookViewId="0"/>
  </sheetViews>
  <sheetFormatPr baseColWidth="10" defaultRowHeight="14.4" x14ac:dyDescent="0.3"/>
  <cols>
    <col min="1" max="1" width="2.6640625" customWidth="1"/>
    <col min="2" max="2" width="7.77734375" customWidth="1"/>
    <col min="3" max="3" width="22.21875" style="3" customWidth="1"/>
    <col min="4" max="4" width="22.21875" style="2" customWidth="1"/>
    <col min="5" max="5" width="3.109375" customWidth="1"/>
    <col min="6" max="6" width="7.77734375" customWidth="1"/>
    <col min="7" max="7" width="22.21875" style="3" customWidth="1"/>
    <col min="8" max="8" width="22.21875" style="2" customWidth="1"/>
    <col min="9" max="9" width="13.88671875" customWidth="1"/>
    <col min="10" max="10" width="7.77734375" customWidth="1"/>
    <col min="11" max="11" width="21.33203125" style="3" customWidth="1"/>
    <col min="12" max="12" width="21.33203125" style="2" customWidth="1"/>
    <col min="13" max="13" width="2.88671875" customWidth="1"/>
    <col min="14" max="14" width="7.77734375" customWidth="1"/>
    <col min="15" max="15" width="21.33203125" style="3" customWidth="1"/>
    <col min="16" max="16" width="21.33203125" style="2" customWidth="1"/>
    <col min="17" max="17" width="3.44140625" customWidth="1"/>
  </cols>
  <sheetData>
    <row r="1" spans="2:16" ht="18" x14ac:dyDescent="0.35">
      <c r="C1" s="1" t="s">
        <v>0</v>
      </c>
    </row>
    <row r="2" spans="2:16" ht="18" x14ac:dyDescent="0.35">
      <c r="C2" s="1"/>
    </row>
    <row r="3" spans="2:16" ht="25.2" customHeight="1" x14ac:dyDescent="0.3">
      <c r="C3" s="4"/>
      <c r="D3" s="5"/>
      <c r="E3" s="6"/>
      <c r="F3" s="7" t="s">
        <v>1</v>
      </c>
      <c r="G3" s="4"/>
      <c r="H3" s="5"/>
      <c r="K3" s="4"/>
      <c r="L3" s="5"/>
      <c r="M3" s="6"/>
      <c r="N3" s="7" t="s">
        <v>2</v>
      </c>
      <c r="O3" s="4"/>
      <c r="P3" s="5"/>
    </row>
    <row r="4" spans="2:16" x14ac:dyDescent="0.3">
      <c r="C4" s="302" t="s">
        <v>3</v>
      </c>
      <c r="D4" s="303"/>
      <c r="G4" s="302" t="s">
        <v>4</v>
      </c>
      <c r="H4" s="303"/>
      <c r="K4" s="302" t="s">
        <v>5</v>
      </c>
      <c r="L4" s="303"/>
      <c r="O4" s="302" t="s">
        <v>6</v>
      </c>
      <c r="P4" s="303"/>
    </row>
    <row r="5" spans="2:16" ht="30" customHeight="1" x14ac:dyDescent="0.3">
      <c r="C5" s="8" t="s">
        <v>7</v>
      </c>
      <c r="D5" s="9" t="s">
        <v>8</v>
      </c>
      <c r="G5" s="8" t="s">
        <v>7</v>
      </c>
      <c r="H5" s="9" t="s">
        <v>8</v>
      </c>
      <c r="K5" s="8" t="s">
        <v>7</v>
      </c>
      <c r="L5" s="9" t="s">
        <v>8</v>
      </c>
      <c r="O5" s="8" t="s">
        <v>7</v>
      </c>
      <c r="P5" s="9" t="s">
        <v>8</v>
      </c>
    </row>
    <row r="6" spans="2:16" x14ac:dyDescent="0.3">
      <c r="B6" s="10" t="s">
        <v>9</v>
      </c>
      <c r="C6" s="11" t="s">
        <v>314</v>
      </c>
      <c r="D6" s="12" t="s">
        <v>314</v>
      </c>
      <c r="F6" s="13" t="s">
        <v>10</v>
      </c>
      <c r="G6" s="11">
        <v>259.55408388671873</v>
      </c>
      <c r="H6" s="12">
        <v>0.34741447769253508</v>
      </c>
      <c r="J6" s="10" t="s">
        <v>9</v>
      </c>
      <c r="K6" s="11">
        <v>104.43163056640626</v>
      </c>
      <c r="L6" s="12">
        <v>0.13978227521799472</v>
      </c>
      <c r="N6" s="13" t="s">
        <v>10</v>
      </c>
      <c r="O6" s="11">
        <v>6.4783007812500001E-2</v>
      </c>
      <c r="P6" s="12">
        <v>8.6712389516298237E-5</v>
      </c>
    </row>
    <row r="7" spans="2:16" x14ac:dyDescent="0.3">
      <c r="B7" s="14" t="s">
        <v>11</v>
      </c>
      <c r="C7" s="11" t="s">
        <v>314</v>
      </c>
      <c r="D7" s="12" t="s">
        <v>314</v>
      </c>
      <c r="F7" s="15" t="s">
        <v>12</v>
      </c>
      <c r="G7" s="11">
        <v>2.1460064941406252</v>
      </c>
      <c r="H7" s="12">
        <v>2.8724407419150732E-3</v>
      </c>
      <c r="J7" s="14" t="s">
        <v>11</v>
      </c>
      <c r="K7" s="11">
        <v>108.81117294921874</v>
      </c>
      <c r="L7" s="12">
        <v>0.14564431524708238</v>
      </c>
      <c r="N7" s="15" t="s">
        <v>12</v>
      </c>
      <c r="O7" s="11" t="s">
        <v>314</v>
      </c>
      <c r="P7" s="12" t="s">
        <v>314</v>
      </c>
    </row>
    <row r="8" spans="2:16" x14ac:dyDescent="0.3">
      <c r="B8" s="14" t="s">
        <v>13</v>
      </c>
      <c r="C8" s="11">
        <v>0.16408447265625001</v>
      </c>
      <c r="D8" s="12">
        <v>2.1962791149996263E-4</v>
      </c>
      <c r="F8" s="15" t="s">
        <v>14</v>
      </c>
      <c r="G8" s="11">
        <v>419.49124702148418</v>
      </c>
      <c r="H8" s="12">
        <v>0.56149119404403425</v>
      </c>
      <c r="J8" s="14" t="s">
        <v>13</v>
      </c>
      <c r="K8" s="11">
        <v>110.73291596679685</v>
      </c>
      <c r="L8" s="12">
        <v>0.1482165781709151</v>
      </c>
      <c r="N8" s="15" t="s">
        <v>14</v>
      </c>
      <c r="O8" s="11" t="s">
        <v>314</v>
      </c>
      <c r="P8" s="12" t="s">
        <v>314</v>
      </c>
    </row>
    <row r="9" spans="2:16" x14ac:dyDescent="0.3">
      <c r="B9" s="16" t="s">
        <v>15</v>
      </c>
      <c r="C9" s="11" t="s">
        <v>314</v>
      </c>
      <c r="D9" s="12" t="s">
        <v>314</v>
      </c>
      <c r="F9" s="15" t="s">
        <v>16</v>
      </c>
      <c r="G9" s="11">
        <v>1.0694924316406249</v>
      </c>
      <c r="H9" s="12">
        <v>1.4315211264281683E-3</v>
      </c>
      <c r="J9" s="16" t="s">
        <v>15</v>
      </c>
      <c r="K9" s="11">
        <v>6.3207786621093733</v>
      </c>
      <c r="L9" s="12">
        <v>8.4603947840992278E-3</v>
      </c>
      <c r="N9" s="15" t="s">
        <v>16</v>
      </c>
      <c r="O9" s="11">
        <v>3.3941276367187498</v>
      </c>
      <c r="P9" s="12">
        <v>4.5430573176690452E-3</v>
      </c>
    </row>
    <row r="10" spans="2:16" x14ac:dyDescent="0.3">
      <c r="B10" s="17" t="s">
        <v>17</v>
      </c>
      <c r="C10" s="11" t="s">
        <v>314</v>
      </c>
      <c r="D10" s="12" t="s">
        <v>314</v>
      </c>
      <c r="F10" s="15" t="s">
        <v>18</v>
      </c>
      <c r="G10" s="11">
        <v>0.14073496093749999</v>
      </c>
      <c r="H10" s="12">
        <v>1.8837446984082198E-4</v>
      </c>
      <c r="J10" s="17" t="s">
        <v>17</v>
      </c>
      <c r="K10" s="11" t="s">
        <v>314</v>
      </c>
      <c r="L10" s="12" t="s">
        <v>314</v>
      </c>
      <c r="N10" s="15" t="s">
        <v>18</v>
      </c>
      <c r="O10" s="11" t="s">
        <v>314</v>
      </c>
      <c r="P10" s="12" t="s">
        <v>314</v>
      </c>
    </row>
    <row r="11" spans="2:16" x14ac:dyDescent="0.3">
      <c r="B11" s="18" t="s">
        <v>19</v>
      </c>
      <c r="C11" s="11" t="s">
        <v>314</v>
      </c>
      <c r="D11" s="12" t="s">
        <v>314</v>
      </c>
      <c r="F11" s="15" t="s">
        <v>20</v>
      </c>
      <c r="G11" s="11" t="s">
        <v>314</v>
      </c>
      <c r="H11" s="12" t="s">
        <v>314</v>
      </c>
      <c r="J11" s="18" t="s">
        <v>19</v>
      </c>
      <c r="K11" s="11" t="s">
        <v>314</v>
      </c>
      <c r="L11" s="12" t="s">
        <v>314</v>
      </c>
      <c r="N11" s="15" t="s">
        <v>20</v>
      </c>
      <c r="O11" s="11">
        <v>3.9129443847656251</v>
      </c>
      <c r="P11" s="12">
        <v>5.2374962062496297E-3</v>
      </c>
    </row>
    <row r="12" spans="2:16" x14ac:dyDescent="0.3">
      <c r="B12" s="19" t="s">
        <v>21</v>
      </c>
      <c r="C12" s="11" t="s">
        <v>314</v>
      </c>
      <c r="D12" s="12" t="s">
        <v>314</v>
      </c>
      <c r="F12" s="15" t="s">
        <v>22</v>
      </c>
      <c r="G12" s="11" t="s">
        <v>314</v>
      </c>
      <c r="H12" s="12" t="s">
        <v>314</v>
      </c>
      <c r="J12" s="19" t="s">
        <v>21</v>
      </c>
      <c r="K12" s="11" t="s">
        <v>314</v>
      </c>
      <c r="L12" s="12" t="s">
        <v>314</v>
      </c>
      <c r="N12" s="15" t="s">
        <v>22</v>
      </c>
      <c r="O12" s="11">
        <v>42.349950097656247</v>
      </c>
      <c r="P12" s="12">
        <v>5.6685626260088391E-2</v>
      </c>
    </row>
    <row r="13" spans="2:16" x14ac:dyDescent="0.3">
      <c r="B13" s="20" t="s">
        <v>23</v>
      </c>
      <c r="C13" s="11" t="s">
        <v>314</v>
      </c>
      <c r="D13" s="12" t="s">
        <v>314</v>
      </c>
      <c r="F13" s="15" t="s">
        <v>24</v>
      </c>
      <c r="G13" s="11">
        <v>0.16408447265625001</v>
      </c>
      <c r="H13" s="12">
        <v>2.1962791149996263E-4</v>
      </c>
      <c r="J13" s="20" t="s">
        <v>23</v>
      </c>
      <c r="K13" s="11">
        <v>1.6373177246093751</v>
      </c>
      <c r="L13" s="12">
        <v>2.191558204725295E-3</v>
      </c>
      <c r="N13" s="15" t="s">
        <v>24</v>
      </c>
      <c r="O13" s="11" t="s">
        <v>314</v>
      </c>
      <c r="P13" s="12" t="s">
        <v>314</v>
      </c>
    </row>
    <row r="14" spans="2:16" x14ac:dyDescent="0.3">
      <c r="B14" s="21" t="s">
        <v>25</v>
      </c>
      <c r="C14" s="11">
        <v>1.8027441406250001E-2</v>
      </c>
      <c r="D14" s="12">
        <v>2.4129823143212726E-5</v>
      </c>
      <c r="F14" s="15" t="s">
        <v>26</v>
      </c>
      <c r="G14" s="11">
        <v>4.3643037109374898</v>
      </c>
      <c r="H14" s="12">
        <v>5.8416429883210354E-3</v>
      </c>
      <c r="J14" s="21" t="s">
        <v>25</v>
      </c>
      <c r="K14" s="11" t="s">
        <v>314</v>
      </c>
      <c r="L14" s="12" t="s">
        <v>314</v>
      </c>
      <c r="N14" s="15" t="s">
        <v>26</v>
      </c>
      <c r="O14" s="11" t="s">
        <v>314</v>
      </c>
      <c r="P14" s="12" t="s">
        <v>314</v>
      </c>
    </row>
    <row r="15" spans="2:16" x14ac:dyDescent="0.3">
      <c r="B15" s="21" t="s">
        <v>27</v>
      </c>
      <c r="C15" s="11" t="s">
        <v>314</v>
      </c>
      <c r="D15" s="12" t="s">
        <v>314</v>
      </c>
      <c r="F15" s="15" t="s">
        <v>28</v>
      </c>
      <c r="G15" s="11" t="s">
        <v>314</v>
      </c>
      <c r="H15" s="12" t="s">
        <v>314</v>
      </c>
      <c r="J15" s="21" t="s">
        <v>27</v>
      </c>
      <c r="K15" s="11" t="s">
        <v>314</v>
      </c>
      <c r="L15" s="12" t="s">
        <v>314</v>
      </c>
      <c r="N15" s="15" t="s">
        <v>28</v>
      </c>
      <c r="O15" s="11" t="s">
        <v>314</v>
      </c>
      <c r="P15" s="12" t="s">
        <v>314</v>
      </c>
    </row>
    <row r="16" spans="2:16" x14ac:dyDescent="0.3">
      <c r="B16" s="22" t="s">
        <v>29</v>
      </c>
      <c r="C16" s="11" t="s">
        <v>314</v>
      </c>
      <c r="D16" s="12" t="s">
        <v>314</v>
      </c>
      <c r="F16" s="15" t="s">
        <v>30</v>
      </c>
      <c r="G16" s="11">
        <v>36.98092890625</v>
      </c>
      <c r="H16" s="12">
        <v>4.9499163751000518E-2</v>
      </c>
      <c r="J16" s="22" t="s">
        <v>29</v>
      </c>
      <c r="K16" s="11" t="s">
        <v>314</v>
      </c>
      <c r="L16" s="12" t="s">
        <v>314</v>
      </c>
      <c r="N16" s="15" t="s">
        <v>30</v>
      </c>
      <c r="O16" s="11" t="s">
        <v>314</v>
      </c>
      <c r="P16" s="12" t="s">
        <v>314</v>
      </c>
    </row>
    <row r="17" spans="2:16" x14ac:dyDescent="0.3">
      <c r="B17" s="23" t="s">
        <v>31</v>
      </c>
      <c r="C17" s="11" t="s">
        <v>314</v>
      </c>
      <c r="D17" s="12" t="s">
        <v>314</v>
      </c>
      <c r="F17" s="15" t="s">
        <v>32</v>
      </c>
      <c r="G17" s="11" t="s">
        <v>314</v>
      </c>
      <c r="H17" s="12" t="s">
        <v>314</v>
      </c>
      <c r="J17" s="23" t="s">
        <v>31</v>
      </c>
      <c r="K17" s="11" t="s">
        <v>314</v>
      </c>
      <c r="L17" s="12" t="s">
        <v>314</v>
      </c>
      <c r="N17" s="15" t="s">
        <v>32</v>
      </c>
      <c r="O17" s="11">
        <v>27.931878564453115</v>
      </c>
      <c r="P17" s="12">
        <v>3.7386963276124126E-2</v>
      </c>
    </row>
    <row r="18" spans="2:16" x14ac:dyDescent="0.3">
      <c r="B18" s="24" t="s">
        <v>33</v>
      </c>
      <c r="C18" s="11">
        <v>41.296311718749976</v>
      </c>
      <c r="D18" s="12">
        <v>5.5275325864875609E-2</v>
      </c>
      <c r="F18" s="15" t="s">
        <v>34</v>
      </c>
      <c r="G18" s="11" t="s">
        <v>314</v>
      </c>
      <c r="H18" s="12" t="s">
        <v>314</v>
      </c>
      <c r="J18" s="24" t="s">
        <v>33</v>
      </c>
      <c r="K18" s="11">
        <v>6.7218178222656251</v>
      </c>
      <c r="L18" s="12">
        <v>8.9971877648667552E-3</v>
      </c>
      <c r="N18" s="15" t="s">
        <v>34</v>
      </c>
      <c r="O18" s="11" t="s">
        <v>314</v>
      </c>
      <c r="P18" s="12" t="s">
        <v>314</v>
      </c>
    </row>
    <row r="19" spans="2:16" x14ac:dyDescent="0.3">
      <c r="B19" s="24" t="s">
        <v>35</v>
      </c>
      <c r="C19" s="11">
        <v>3.7601967285156248</v>
      </c>
      <c r="D19" s="12">
        <v>5.0330426818812231E-3</v>
      </c>
      <c r="F19" s="25" t="s">
        <v>36</v>
      </c>
      <c r="G19" s="11" t="s">
        <v>314</v>
      </c>
      <c r="H19" s="12" t="s">
        <v>314</v>
      </c>
      <c r="J19" s="24" t="s">
        <v>35</v>
      </c>
      <c r="K19" s="11">
        <v>0.63719760742187492</v>
      </c>
      <c r="L19" s="12">
        <v>8.528922783816431E-4</v>
      </c>
      <c r="N19" s="25" t="s">
        <v>36</v>
      </c>
      <c r="O19" s="11" t="s">
        <v>314</v>
      </c>
      <c r="P19" s="12" t="s">
        <v>314</v>
      </c>
    </row>
    <row r="20" spans="2:16" x14ac:dyDescent="0.3">
      <c r="B20" s="24" t="s">
        <v>37</v>
      </c>
      <c r="C20" s="11" t="s">
        <v>314</v>
      </c>
      <c r="D20" s="12" t="s">
        <v>314</v>
      </c>
      <c r="F20" s="26" t="s">
        <v>38</v>
      </c>
      <c r="G20" s="11" t="s">
        <v>314</v>
      </c>
      <c r="H20" s="12" t="s">
        <v>314</v>
      </c>
      <c r="J20" s="24" t="s">
        <v>37</v>
      </c>
      <c r="K20" s="11" t="s">
        <v>314</v>
      </c>
      <c r="L20" s="12" t="s">
        <v>314</v>
      </c>
      <c r="N20" s="26" t="s">
        <v>38</v>
      </c>
      <c r="O20" s="11">
        <v>104.17284023437496</v>
      </c>
      <c r="P20" s="12">
        <v>0.13943588302609314</v>
      </c>
    </row>
    <row r="21" spans="2:16" x14ac:dyDescent="0.3">
      <c r="B21" s="24" t="s">
        <v>39</v>
      </c>
      <c r="C21" s="11" t="s">
        <v>314</v>
      </c>
      <c r="D21" s="12" t="s">
        <v>314</v>
      </c>
      <c r="F21" s="27" t="s">
        <v>40</v>
      </c>
      <c r="G21" s="11" t="s">
        <v>314</v>
      </c>
      <c r="H21" s="12" t="s">
        <v>314</v>
      </c>
      <c r="J21" s="24" t="s">
        <v>39</v>
      </c>
      <c r="K21" s="11" t="s">
        <v>314</v>
      </c>
      <c r="L21" s="12" t="s">
        <v>314</v>
      </c>
      <c r="N21" s="27" t="s">
        <v>40</v>
      </c>
      <c r="O21" s="11" t="s">
        <v>314</v>
      </c>
      <c r="P21" s="12" t="s">
        <v>314</v>
      </c>
    </row>
    <row r="22" spans="2:16" x14ac:dyDescent="0.3">
      <c r="B22" s="24" t="s">
        <v>41</v>
      </c>
      <c r="C22" s="11" t="s">
        <v>314</v>
      </c>
      <c r="D22" s="12" t="s">
        <v>314</v>
      </c>
      <c r="F22" s="28" t="s">
        <v>42</v>
      </c>
      <c r="G22" s="11" t="s">
        <v>314</v>
      </c>
      <c r="H22" s="12" t="s">
        <v>314</v>
      </c>
      <c r="J22" s="24" t="s">
        <v>41</v>
      </c>
      <c r="K22" s="11" t="s">
        <v>314</v>
      </c>
      <c r="L22" s="12" t="s">
        <v>314</v>
      </c>
      <c r="N22" s="28" t="s">
        <v>42</v>
      </c>
      <c r="O22" s="11">
        <v>39.153444824218724</v>
      </c>
      <c r="P22" s="12">
        <v>5.2407087493203074E-2</v>
      </c>
    </row>
    <row r="23" spans="2:16" x14ac:dyDescent="0.3">
      <c r="B23" s="24" t="s">
        <v>43</v>
      </c>
      <c r="C23" s="11" t="s">
        <v>314</v>
      </c>
      <c r="D23" s="12" t="s">
        <v>314</v>
      </c>
      <c r="F23" s="29" t="s">
        <v>44</v>
      </c>
      <c r="G23" s="11" t="s">
        <v>314</v>
      </c>
      <c r="H23" s="12" t="s">
        <v>314</v>
      </c>
      <c r="J23" s="24" t="s">
        <v>43</v>
      </c>
      <c r="K23" s="11" t="s">
        <v>314</v>
      </c>
      <c r="L23" s="12" t="s">
        <v>314</v>
      </c>
      <c r="N23" s="29" t="s">
        <v>44</v>
      </c>
      <c r="O23" s="11">
        <v>5.4915871093749997</v>
      </c>
      <c r="P23" s="12">
        <v>7.3505176213649942E-3</v>
      </c>
    </row>
    <row r="24" spans="2:16" x14ac:dyDescent="0.3">
      <c r="B24" s="30" t="s">
        <v>45</v>
      </c>
      <c r="C24" s="11">
        <v>0.14073496093749999</v>
      </c>
      <c r="D24" s="12">
        <v>1.8837446984082198E-4</v>
      </c>
      <c r="F24" s="31" t="s">
        <v>46</v>
      </c>
      <c r="G24" s="11" t="s">
        <v>314</v>
      </c>
      <c r="H24" s="12" t="s">
        <v>314</v>
      </c>
      <c r="J24" s="30" t="s">
        <v>45</v>
      </c>
      <c r="K24" s="11" t="s">
        <v>314</v>
      </c>
      <c r="L24" s="12" t="s">
        <v>314</v>
      </c>
      <c r="N24" s="31" t="s">
        <v>46</v>
      </c>
      <c r="O24" s="11">
        <v>9.1508595703124875</v>
      </c>
      <c r="P24" s="12">
        <v>1.2248472651446974E-2</v>
      </c>
    </row>
    <row r="25" spans="2:16" x14ac:dyDescent="0.3">
      <c r="B25" s="32" t="s">
        <v>47</v>
      </c>
      <c r="C25" s="11">
        <v>2.6203040527343751</v>
      </c>
      <c r="D25" s="12">
        <v>3.507290466189143E-3</v>
      </c>
      <c r="F25" s="31" t="s">
        <v>48</v>
      </c>
      <c r="G25" s="11" t="s">
        <v>314</v>
      </c>
      <c r="H25" s="12" t="s">
        <v>314</v>
      </c>
      <c r="J25" s="32" t="s">
        <v>47</v>
      </c>
      <c r="K25" s="11">
        <v>11.459909619140623</v>
      </c>
      <c r="L25" s="12">
        <v>1.5339148030801303E-2</v>
      </c>
      <c r="N25" s="31" t="s">
        <v>48</v>
      </c>
      <c r="O25" s="11">
        <v>4.6180042480468746</v>
      </c>
      <c r="P25" s="12">
        <v>6.181222463512959E-3</v>
      </c>
    </row>
    <row r="26" spans="2:16" x14ac:dyDescent="0.3">
      <c r="B26" s="33" t="s">
        <v>49</v>
      </c>
      <c r="C26" s="11" t="s">
        <v>314</v>
      </c>
      <c r="D26" s="12" t="s">
        <v>314</v>
      </c>
      <c r="F26" s="31" t="s">
        <v>50</v>
      </c>
      <c r="G26" s="11" t="s">
        <v>314</v>
      </c>
      <c r="H26" s="12" t="s">
        <v>314</v>
      </c>
      <c r="J26" s="33" t="s">
        <v>49</v>
      </c>
      <c r="K26" s="11">
        <v>1.00086171875</v>
      </c>
      <c r="L26" s="12">
        <v>1.3396585638534679E-3</v>
      </c>
      <c r="N26" s="31" t="s">
        <v>50</v>
      </c>
      <c r="O26" s="11">
        <v>0.40517846679687503</v>
      </c>
      <c r="P26" s="12">
        <v>5.4233346401875429E-4</v>
      </c>
    </row>
    <row r="27" spans="2:16" x14ac:dyDescent="0.3">
      <c r="B27" s="33" t="s">
        <v>51</v>
      </c>
      <c r="C27" s="11" t="s">
        <v>314</v>
      </c>
      <c r="D27" s="12" t="s">
        <v>314</v>
      </c>
      <c r="F27" s="31" t="s">
        <v>52</v>
      </c>
      <c r="G27" s="11" t="s">
        <v>314</v>
      </c>
      <c r="H27" s="12" t="s">
        <v>314</v>
      </c>
      <c r="J27" s="33" t="s">
        <v>51</v>
      </c>
      <c r="K27" s="11" t="s">
        <v>314</v>
      </c>
      <c r="L27" s="12" t="s">
        <v>314</v>
      </c>
      <c r="N27" s="31" t="s">
        <v>52</v>
      </c>
      <c r="O27" s="11" t="s">
        <v>314</v>
      </c>
      <c r="P27" s="12" t="s">
        <v>314</v>
      </c>
    </row>
    <row r="28" spans="2:16" x14ac:dyDescent="0.3">
      <c r="B28" s="33" t="s">
        <v>53</v>
      </c>
      <c r="C28" s="11" t="s">
        <v>314</v>
      </c>
      <c r="D28" s="12" t="s">
        <v>314</v>
      </c>
      <c r="F28" s="31" t="s">
        <v>54</v>
      </c>
      <c r="G28" s="11" t="s">
        <v>314</v>
      </c>
      <c r="H28" s="12" t="s">
        <v>314</v>
      </c>
      <c r="J28" s="33" t="s">
        <v>53</v>
      </c>
      <c r="K28" s="11" t="s">
        <v>314</v>
      </c>
      <c r="L28" s="12" t="s">
        <v>314</v>
      </c>
      <c r="N28" s="31" t="s">
        <v>54</v>
      </c>
      <c r="O28" s="11">
        <v>20.754220068359349</v>
      </c>
      <c r="P28" s="12">
        <v>2.7779630422274163E-2</v>
      </c>
    </row>
    <row r="29" spans="2:16" x14ac:dyDescent="0.3">
      <c r="B29" s="34" t="s">
        <v>55</v>
      </c>
      <c r="C29" s="11" t="s">
        <v>314</v>
      </c>
      <c r="D29" s="12" t="s">
        <v>314</v>
      </c>
      <c r="F29" s="31" t="s">
        <v>56</v>
      </c>
      <c r="G29" s="11" t="s">
        <v>314</v>
      </c>
      <c r="H29" s="12" t="s">
        <v>314</v>
      </c>
      <c r="J29" s="34" t="s">
        <v>55</v>
      </c>
      <c r="K29" s="11" t="s">
        <v>314</v>
      </c>
      <c r="L29" s="12" t="s">
        <v>314</v>
      </c>
      <c r="N29" s="31" t="s">
        <v>56</v>
      </c>
      <c r="O29" s="11">
        <v>8.3417626953125001</v>
      </c>
      <c r="P29" s="12">
        <v>1.1165492318325096E-2</v>
      </c>
    </row>
    <row r="30" spans="2:16" x14ac:dyDescent="0.3">
      <c r="B30" s="35" t="s">
        <v>57</v>
      </c>
      <c r="C30" s="11">
        <v>237.55392485351564</v>
      </c>
      <c r="D30" s="12">
        <v>0.31796715155064009</v>
      </c>
      <c r="F30" s="31" t="s">
        <v>58</v>
      </c>
      <c r="G30" s="11" t="s">
        <v>314</v>
      </c>
      <c r="H30" s="12" t="s">
        <v>314</v>
      </c>
      <c r="J30" s="35" t="s">
        <v>57</v>
      </c>
      <c r="K30" s="11" t="s">
        <v>314</v>
      </c>
      <c r="L30" s="12" t="s">
        <v>314</v>
      </c>
      <c r="N30" s="31" t="s">
        <v>58</v>
      </c>
      <c r="O30" s="11">
        <v>19.85958188476561</v>
      </c>
      <c r="P30" s="12">
        <v>2.6582152607158495E-2</v>
      </c>
    </row>
    <row r="31" spans="2:16" x14ac:dyDescent="0.3">
      <c r="B31" s="36" t="s">
        <v>59</v>
      </c>
      <c r="C31" s="11">
        <v>24.146165527343744</v>
      </c>
      <c r="D31" s="12">
        <v>3.2319766883810025E-2</v>
      </c>
      <c r="F31" s="31" t="s">
        <v>60</v>
      </c>
      <c r="G31" s="11" t="s">
        <v>314</v>
      </c>
      <c r="H31" s="12" t="s">
        <v>314</v>
      </c>
      <c r="J31" s="36" t="s">
        <v>59</v>
      </c>
      <c r="K31" s="11" t="s">
        <v>314</v>
      </c>
      <c r="L31" s="12" t="s">
        <v>314</v>
      </c>
      <c r="N31" s="31" t="s">
        <v>60</v>
      </c>
      <c r="O31" s="11" t="s">
        <v>314</v>
      </c>
      <c r="P31" s="12" t="s">
        <v>314</v>
      </c>
    </row>
    <row r="32" spans="2:16" x14ac:dyDescent="0.3">
      <c r="B32" s="36" t="s">
        <v>61</v>
      </c>
      <c r="C32" s="11" t="s">
        <v>314</v>
      </c>
      <c r="D32" s="12" t="s">
        <v>314</v>
      </c>
      <c r="F32" s="31" t="s">
        <v>62</v>
      </c>
      <c r="G32" s="11" t="s">
        <v>314</v>
      </c>
      <c r="H32" s="12" t="s">
        <v>314</v>
      </c>
      <c r="J32" s="36" t="s">
        <v>61</v>
      </c>
      <c r="K32" s="11" t="s">
        <v>314</v>
      </c>
      <c r="L32" s="12" t="s">
        <v>314</v>
      </c>
      <c r="N32" s="31" t="s">
        <v>62</v>
      </c>
      <c r="O32" s="11">
        <v>0.43444677734374998</v>
      </c>
      <c r="P32" s="12">
        <v>5.8150924838446417E-4</v>
      </c>
    </row>
    <row r="33" spans="2:16" x14ac:dyDescent="0.3">
      <c r="B33" s="36" t="s">
        <v>63</v>
      </c>
      <c r="C33" s="11">
        <v>420.56073945312482</v>
      </c>
      <c r="D33" s="12">
        <v>0.56292271517046244</v>
      </c>
      <c r="F33" s="37" t="s">
        <v>64</v>
      </c>
      <c r="G33" s="11" t="s">
        <v>314</v>
      </c>
      <c r="H33" s="12" t="s">
        <v>314</v>
      </c>
      <c r="J33" s="36" t="s">
        <v>63</v>
      </c>
      <c r="K33" s="11">
        <v>3.9129443847656251</v>
      </c>
      <c r="L33" s="12">
        <v>5.2374962062496297E-3</v>
      </c>
      <c r="N33" s="37" t="s">
        <v>64</v>
      </c>
      <c r="O33" s="11">
        <v>3.8562415039062499</v>
      </c>
      <c r="P33" s="12">
        <v>5.1615991082636101E-3</v>
      </c>
    </row>
    <row r="34" spans="2:16" x14ac:dyDescent="0.3">
      <c r="B34" s="36" t="s">
        <v>65</v>
      </c>
      <c r="C34" s="11">
        <v>0.90424125976562497</v>
      </c>
      <c r="D34" s="12">
        <v>1.2103315820167267E-3</v>
      </c>
      <c r="F34" s="38" t="s">
        <v>66</v>
      </c>
      <c r="G34" s="11" t="s">
        <v>314</v>
      </c>
      <c r="H34" s="12" t="s">
        <v>314</v>
      </c>
      <c r="J34" s="36" t="s">
        <v>65</v>
      </c>
      <c r="K34" s="11" t="s">
        <v>314</v>
      </c>
      <c r="L34" s="12" t="s">
        <v>314</v>
      </c>
      <c r="N34" s="38" t="s">
        <v>66</v>
      </c>
      <c r="O34" s="11">
        <v>10.75192602539062</v>
      </c>
      <c r="P34" s="12">
        <v>1.4391508345251639E-2</v>
      </c>
    </row>
    <row r="35" spans="2:16" x14ac:dyDescent="0.3">
      <c r="B35" s="36" t="s">
        <v>67</v>
      </c>
      <c r="C35" s="11" t="s">
        <v>314</v>
      </c>
      <c r="D35" s="12" t="s">
        <v>314</v>
      </c>
      <c r="F35" s="39" t="s">
        <v>68</v>
      </c>
      <c r="G35" s="11" t="s">
        <v>314</v>
      </c>
      <c r="H35" s="12" t="s">
        <v>314</v>
      </c>
      <c r="J35" s="36" t="s">
        <v>67</v>
      </c>
      <c r="K35" s="11" t="s">
        <v>314</v>
      </c>
      <c r="L35" s="12" t="s">
        <v>314</v>
      </c>
      <c r="N35" s="39" t="s">
        <v>68</v>
      </c>
      <c r="O35" s="11">
        <v>37.321049267578118</v>
      </c>
      <c r="P35" s="12">
        <v>4.9954416605873631E-2</v>
      </c>
    </row>
    <row r="36" spans="2:16" x14ac:dyDescent="0.3">
      <c r="B36" s="36" t="s">
        <v>69</v>
      </c>
      <c r="C36" s="11" t="s">
        <v>314</v>
      </c>
      <c r="D36" s="12" t="s">
        <v>314</v>
      </c>
      <c r="F36" s="39" t="s">
        <v>70</v>
      </c>
      <c r="G36" s="11" t="s">
        <v>314</v>
      </c>
      <c r="H36" s="12" t="s">
        <v>314</v>
      </c>
      <c r="J36" s="36" t="s">
        <v>69</v>
      </c>
      <c r="K36" s="11" t="s">
        <v>314</v>
      </c>
      <c r="L36" s="12" t="s">
        <v>314</v>
      </c>
      <c r="N36" s="39" t="s">
        <v>70</v>
      </c>
      <c r="O36" s="11" t="s">
        <v>314</v>
      </c>
      <c r="P36" s="12" t="s">
        <v>314</v>
      </c>
    </row>
    <row r="37" spans="2:16" x14ac:dyDescent="0.3">
      <c r="B37" s="40" t="s">
        <v>71</v>
      </c>
      <c r="C37" s="11">
        <v>15.937363867187495</v>
      </c>
      <c r="D37" s="12">
        <v>2.1332243595640617E-2</v>
      </c>
      <c r="F37" s="39" t="s">
        <v>72</v>
      </c>
      <c r="G37" s="11" t="s">
        <v>314</v>
      </c>
      <c r="H37" s="12" t="s">
        <v>314</v>
      </c>
      <c r="J37" s="40" t="s">
        <v>71</v>
      </c>
      <c r="K37" s="11">
        <v>391.435547314453</v>
      </c>
      <c r="L37" s="12">
        <v>0.52393849553103033</v>
      </c>
      <c r="N37" s="39" t="s">
        <v>72</v>
      </c>
      <c r="O37" s="11" t="s">
        <v>314</v>
      </c>
      <c r="P37" s="12" t="s">
        <v>314</v>
      </c>
    </row>
    <row r="38" spans="2:16" x14ac:dyDescent="0.3">
      <c r="F38" s="39" t="s">
        <v>73</v>
      </c>
      <c r="G38" s="11" t="s">
        <v>314</v>
      </c>
      <c r="H38" s="12" t="s">
        <v>314</v>
      </c>
      <c r="N38" s="39" t="s">
        <v>73</v>
      </c>
      <c r="O38" s="11" t="s">
        <v>314</v>
      </c>
      <c r="P38" s="12" t="s">
        <v>314</v>
      </c>
    </row>
    <row r="39" spans="2:16" x14ac:dyDescent="0.3">
      <c r="F39" s="39" t="s">
        <v>74</v>
      </c>
      <c r="G39" s="11">
        <v>1.8027441406250001E-2</v>
      </c>
      <c r="H39" s="12">
        <v>2.4129823143212726E-5</v>
      </c>
      <c r="N39" s="39" t="s">
        <v>74</v>
      </c>
      <c r="O39" s="11" t="s">
        <v>314</v>
      </c>
      <c r="P39" s="12" t="s">
        <v>314</v>
      </c>
    </row>
    <row r="40" spans="2:16" x14ac:dyDescent="0.3">
      <c r="F40" s="41" t="s">
        <v>75</v>
      </c>
      <c r="G40" s="11" t="s">
        <v>314</v>
      </c>
      <c r="H40" s="12" t="s">
        <v>314</v>
      </c>
      <c r="N40" s="41" t="s">
        <v>75</v>
      </c>
      <c r="O40" s="11">
        <v>41.355503076171843</v>
      </c>
      <c r="P40" s="12">
        <v>5.5354553801553359E-2</v>
      </c>
    </row>
    <row r="41" spans="2:16" x14ac:dyDescent="0.3">
      <c r="F41" s="42" t="s">
        <v>76</v>
      </c>
      <c r="G41" s="11" t="s">
        <v>314</v>
      </c>
      <c r="H41" s="12" t="s">
        <v>314</v>
      </c>
      <c r="N41" s="42" t="s">
        <v>76</v>
      </c>
      <c r="O41" s="11" t="s">
        <v>314</v>
      </c>
      <c r="P41" s="12" t="s">
        <v>314</v>
      </c>
    </row>
    <row r="42" spans="2:16" x14ac:dyDescent="0.3">
      <c r="F42" s="43" t="s">
        <v>77</v>
      </c>
      <c r="G42" s="11" t="s">
        <v>314</v>
      </c>
      <c r="H42" s="12" t="s">
        <v>314</v>
      </c>
      <c r="N42" s="43" t="s">
        <v>77</v>
      </c>
      <c r="O42" s="11">
        <v>11.68305322265625</v>
      </c>
      <c r="P42" s="12">
        <v>1.5637826893044313E-2</v>
      </c>
    </row>
    <row r="43" spans="2:16" x14ac:dyDescent="0.3">
      <c r="F43" s="43" t="s">
        <v>78</v>
      </c>
      <c r="G43" s="11" t="s">
        <v>314</v>
      </c>
      <c r="H43" s="12" t="s">
        <v>314</v>
      </c>
      <c r="N43" s="43" t="s">
        <v>78</v>
      </c>
      <c r="O43" s="11">
        <v>1.84232412109375</v>
      </c>
      <c r="P43" s="12">
        <v>2.4659603219708572E-3</v>
      </c>
    </row>
    <row r="44" spans="2:16" x14ac:dyDescent="0.3">
      <c r="F44" s="43" t="s">
        <v>79</v>
      </c>
      <c r="G44" s="11" t="s">
        <v>314</v>
      </c>
      <c r="H44" s="12" t="s">
        <v>314</v>
      </c>
      <c r="N44" s="43" t="s">
        <v>79</v>
      </c>
      <c r="O44" s="11" t="s">
        <v>314</v>
      </c>
      <c r="P44" s="12" t="s">
        <v>314</v>
      </c>
    </row>
    <row r="45" spans="2:16" x14ac:dyDescent="0.3">
      <c r="F45" s="43" t="s">
        <v>80</v>
      </c>
      <c r="G45" s="11" t="s">
        <v>314</v>
      </c>
      <c r="H45" s="12" t="s">
        <v>314</v>
      </c>
      <c r="N45" s="43" t="s">
        <v>80</v>
      </c>
      <c r="O45" s="11">
        <v>58.144747265624986</v>
      </c>
      <c r="P45" s="12">
        <v>7.7827043594767345E-2</v>
      </c>
    </row>
    <row r="46" spans="2:16" x14ac:dyDescent="0.3">
      <c r="F46" s="43" t="s">
        <v>81</v>
      </c>
      <c r="G46" s="11" t="s">
        <v>314</v>
      </c>
      <c r="H46" s="12" t="s">
        <v>314</v>
      </c>
      <c r="N46" s="43" t="s">
        <v>81</v>
      </c>
      <c r="O46" s="11">
        <v>96.139607373046871</v>
      </c>
      <c r="P46" s="12">
        <v>0.12868335947913609</v>
      </c>
    </row>
    <row r="47" spans="2:16" x14ac:dyDescent="0.3">
      <c r="F47" s="43" t="s">
        <v>82</v>
      </c>
      <c r="G47" s="11" t="s">
        <v>314</v>
      </c>
      <c r="H47" s="12" t="s">
        <v>314</v>
      </c>
      <c r="N47" s="43" t="s">
        <v>82</v>
      </c>
      <c r="O47" s="11" t="s">
        <v>314</v>
      </c>
      <c r="P47" s="12" t="s">
        <v>314</v>
      </c>
    </row>
    <row r="48" spans="2:16" x14ac:dyDescent="0.3">
      <c r="F48" s="43" t="s">
        <v>83</v>
      </c>
      <c r="G48" s="11" t="s">
        <v>314</v>
      </c>
      <c r="H48" s="12" t="s">
        <v>314</v>
      </c>
      <c r="N48" s="43" t="s">
        <v>83</v>
      </c>
      <c r="O48" s="11">
        <v>5.6058662597656248</v>
      </c>
      <c r="P48" s="12">
        <v>7.5034808525713025E-3</v>
      </c>
    </row>
    <row r="49" spans="3:16" x14ac:dyDescent="0.3">
      <c r="C49"/>
      <c r="D49"/>
      <c r="F49" s="44" t="s">
        <v>84</v>
      </c>
      <c r="G49" s="11" t="s">
        <v>314</v>
      </c>
      <c r="H49" s="12" t="s">
        <v>314</v>
      </c>
      <c r="N49" s="44" t="s">
        <v>84</v>
      </c>
      <c r="O49" s="11">
        <v>2.8072479492187501</v>
      </c>
      <c r="P49" s="12">
        <v>3.7575158341832458E-3</v>
      </c>
    </row>
    <row r="50" spans="3:16" x14ac:dyDescent="0.3">
      <c r="C50"/>
      <c r="D50"/>
      <c r="F50" s="45" t="s">
        <v>85</v>
      </c>
      <c r="G50" s="11" t="s">
        <v>314</v>
      </c>
      <c r="H50" s="12" t="s">
        <v>314</v>
      </c>
      <c r="N50" s="45" t="s">
        <v>85</v>
      </c>
      <c r="O50" s="11">
        <v>141.09623833007799</v>
      </c>
      <c r="P50" s="12">
        <v>0.18885804149095786</v>
      </c>
    </row>
    <row r="51" spans="3:16" x14ac:dyDescent="0.3">
      <c r="C51"/>
      <c r="D51"/>
      <c r="F51" s="46" t="s">
        <v>86</v>
      </c>
      <c r="G51" s="11" t="s">
        <v>314</v>
      </c>
      <c r="H51" s="12" t="s">
        <v>314</v>
      </c>
      <c r="N51" s="46" t="s">
        <v>86</v>
      </c>
      <c r="O51" s="11">
        <v>0.71228442382812496</v>
      </c>
      <c r="P51" s="12">
        <v>9.5339636875364385E-4</v>
      </c>
    </row>
    <row r="52" spans="3:16" x14ac:dyDescent="0.3">
      <c r="C52"/>
      <c r="D52"/>
      <c r="F52" s="47" t="s">
        <v>87</v>
      </c>
      <c r="G52" s="11" t="s">
        <v>314</v>
      </c>
      <c r="H52" s="12" t="s">
        <v>314</v>
      </c>
      <c r="N52" s="47" t="s">
        <v>87</v>
      </c>
      <c r="O52" s="11">
        <v>0.14216147460937492</v>
      </c>
      <c r="P52" s="12">
        <v>1.9028386573555965E-4</v>
      </c>
    </row>
    <row r="53" spans="3:16" x14ac:dyDescent="0.3">
      <c r="C53"/>
      <c r="D53"/>
      <c r="F53" s="47" t="s">
        <v>88</v>
      </c>
      <c r="G53" s="11" t="s">
        <v>314</v>
      </c>
      <c r="H53" s="12" t="s">
        <v>314</v>
      </c>
      <c r="N53" s="47" t="s">
        <v>88</v>
      </c>
      <c r="O53" s="11">
        <v>38.707333740234361</v>
      </c>
      <c r="P53" s="12">
        <v>5.1809965510322152E-2</v>
      </c>
    </row>
    <row r="54" spans="3:16" x14ac:dyDescent="0.3">
      <c r="C54"/>
      <c r="D54"/>
      <c r="F54" s="48" t="s">
        <v>89</v>
      </c>
      <c r="G54" s="11">
        <v>16.315934130859368</v>
      </c>
      <c r="H54" s="12">
        <v>2.1838961842774389E-2</v>
      </c>
      <c r="N54" s="48" t="s">
        <v>89</v>
      </c>
      <c r="O54" s="11" t="s">
        <v>314</v>
      </c>
      <c r="P54" s="12" t="s">
        <v>314</v>
      </c>
    </row>
    <row r="55" spans="3:16" x14ac:dyDescent="0.3">
      <c r="C55"/>
      <c r="D55"/>
      <c r="F55" s="49" t="s">
        <v>90</v>
      </c>
      <c r="G55" s="11">
        <v>6.8572508789062399</v>
      </c>
      <c r="H55" s="12">
        <v>9.1784656085073836E-3</v>
      </c>
      <c r="N55" s="49" t="s">
        <v>90</v>
      </c>
      <c r="O55" s="11">
        <v>6.9009007324218752</v>
      </c>
      <c r="P55" s="12">
        <v>9.2368911621854687E-3</v>
      </c>
    </row>
  </sheetData>
  <mergeCells count="4">
    <mergeCell ref="C4:D4"/>
    <mergeCell ref="G4:H4"/>
    <mergeCell ref="K4:L4"/>
    <mergeCell ref="O4:P4"/>
  </mergeCells>
  <pageMargins left="0.33" right="0.13" top="0.78740157480314965" bottom="0.31" header="0.23622047244094491" footer="0.18"/>
  <pageSetup paperSize="9" scale="62" orientation="landscape" r:id="rId1"/>
  <headerFooter>
    <oddHeader>&amp;C&amp;14Référentiel OCS&amp;X2D&amp;X   Nord - Pas de Calais  2005-2015&amp;11
&amp;"-,Gras"&amp;14(&amp;F)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9</vt:i4>
      </vt:variant>
    </vt:vector>
  </HeadingPairs>
  <TitlesOfParts>
    <vt:vector size="18" baseType="lpstr">
      <vt:lpstr>niveau_1</vt:lpstr>
      <vt:lpstr>niveau_2</vt:lpstr>
      <vt:lpstr>niveau_3</vt:lpstr>
      <vt:lpstr>CSUS_4P</vt:lpstr>
      <vt:lpstr>asso_CS-US_2015 (ha)</vt:lpstr>
      <vt:lpstr>asso_CS-US_2015 (%)</vt:lpstr>
      <vt:lpstr>asso_CS-US_artif_2015 (ha)</vt:lpstr>
      <vt:lpstr>asso_CS-US_artif_2015 (%)</vt:lpstr>
      <vt:lpstr>artif_05-15_niveau_3</vt:lpstr>
      <vt:lpstr>'artif_05-15_niveau_3'!Zone_d_impression</vt:lpstr>
      <vt:lpstr>'asso_CS-US_2015 (%)'!Zone_d_impression</vt:lpstr>
      <vt:lpstr>'asso_CS-US_2015 (ha)'!Zone_d_impression</vt:lpstr>
      <vt:lpstr>'asso_CS-US_artif_2015 (%)'!Zone_d_impression</vt:lpstr>
      <vt:lpstr>'asso_CS-US_artif_2015 (ha)'!Zone_d_impression</vt:lpstr>
      <vt:lpstr>CSUS_4P!Zone_d_impression</vt:lpstr>
      <vt:lpstr>niveau_1!Zone_d_impression</vt:lpstr>
      <vt:lpstr>niveau_2!Zone_d_impression</vt:lpstr>
      <vt:lpstr>niveau_3!Zone_d_impression</vt:lpstr>
    </vt:vector>
  </TitlesOfParts>
  <Manager>BS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résultats statistiques par territoire</dc:title>
  <dc:subject>référentiel OCS2D Nord Pas-de-Calais 2005-2015</dc:subject>
  <dc:creator>Groupement Wateau</dc:creator>
  <cp:lastModifiedBy>Benoit</cp:lastModifiedBy>
  <cp:lastPrinted>2018-10-22T16:20:58Z</cp:lastPrinted>
  <dcterms:created xsi:type="dcterms:W3CDTF">2018-10-22T16:09:17Z</dcterms:created>
  <dcterms:modified xsi:type="dcterms:W3CDTF">2018-10-23T15:45:32Z</dcterms:modified>
</cp:coreProperties>
</file>