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V_OCS2D_npdc\calcul_stats\résultats_excel\"/>
    </mc:Choice>
  </mc:AlternateContent>
  <xr:revisionPtr revIDLastSave="0" documentId="8_{7360A10D-D37D-4882-9BB0-14DE9CFC4BC7}" xr6:coauthVersionLast="37" xr6:coauthVersionMax="37" xr10:uidLastSave="{00000000-0000-0000-0000-000000000000}"/>
  <bookViews>
    <workbookView xWindow="0" yWindow="0" windowWidth="23040" windowHeight="10236" xr2:uid="{00000000-000D-0000-FFFF-FFFF00000000}"/>
  </bookViews>
  <sheets>
    <sheet name="niveau_1" sheetId="9" r:id="rId1"/>
    <sheet name="niveau_2" sheetId="8" r:id="rId2"/>
    <sheet name="niveau_3" sheetId="7" r:id="rId3"/>
    <sheet name="CSUS_4P" sheetId="6" r:id="rId4"/>
    <sheet name="asso_CS-US_2015 (ha)" sheetId="5" r:id="rId5"/>
    <sheet name="asso_CS-US_2015 (%)" sheetId="4" r:id="rId6"/>
    <sheet name="asso_CS-US_artif_2015 (ha)" sheetId="3" r:id="rId7"/>
    <sheet name="asso_CS-US_artif_2015 (%)" sheetId="2" r:id="rId8"/>
    <sheet name="artif_05-15_niveau_3" sheetId="1" r:id="rId9"/>
  </sheets>
  <definedNames>
    <definedName name="_xlnm.Print_Area" localSheetId="8">'artif_05-15_niveau_3'!$B$1:$P$55</definedName>
    <definedName name="_xlnm.Print_Area" localSheetId="5">'asso_CS-US_2015 (%)'!$A$1:$AG$53</definedName>
    <definedName name="_xlnm.Print_Area" localSheetId="4">'asso_CS-US_2015 (ha)'!$A$1:$AG$53</definedName>
    <definedName name="_xlnm.Print_Area" localSheetId="7">'asso_CS-US_artif_2015 (%)'!$A$1:$AG$53</definedName>
    <definedName name="_xlnm.Print_Area" localSheetId="6">'asso_CS-US_artif_2015 (ha)'!$A$1:$AG$53</definedName>
    <definedName name="_xlnm.Print_Area" localSheetId="3">CSUS_4P!$B$1:$T$36</definedName>
    <definedName name="_xlnm.Print_Area" localSheetId="0">niveau_1!$B$1:$P$18</definedName>
    <definedName name="_xlnm.Print_Area" localSheetId="1">niveau_2!$B$1:$P$43</definedName>
    <definedName name="_xlnm.Print_Area" localSheetId="2">niveau_3!$B$1:$P$87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6" l="1"/>
</calcChain>
</file>

<file path=xl/sharedStrings.xml><?xml version="1.0" encoding="utf-8"?>
<sst xmlns="http://schemas.openxmlformats.org/spreadsheetml/2006/main" count="6736" uniqueCount="315">
  <si>
    <t>Analyse au niveau 3 des espaces ayant été artificialisés entre 2005 et 2015 sur le territoire :</t>
  </si>
  <si>
    <t>Origine de l'artificialisation</t>
  </si>
  <si>
    <t>Destination de l'artificialisation</t>
  </si>
  <si>
    <t>CS 2005 (ayant été artificialisés entre 2005 et 2015)</t>
  </si>
  <si>
    <t>US 2005 (ayant été artificialisés entre 2005 et 2015)</t>
  </si>
  <si>
    <t>CS 2015 (nouvellement artificialisés)</t>
  </si>
  <si>
    <t>US 2015 (nouvellement artificialisés)</t>
  </si>
  <si>
    <t>en ha</t>
  </si>
  <si>
    <t>en % de la part ayant été artificialisée</t>
  </si>
  <si>
    <t>CS1.1.1</t>
  </si>
  <si>
    <t>US1.1.1</t>
  </si>
  <si>
    <t>CS1.1.2</t>
  </si>
  <si>
    <t>US1.1.2</t>
  </si>
  <si>
    <t>CS1.2.1</t>
  </si>
  <si>
    <t>US1.1.3</t>
  </si>
  <si>
    <t>CS1.2.2</t>
  </si>
  <si>
    <t>US1.1.4</t>
  </si>
  <si>
    <t>CS2.1.1</t>
  </si>
  <si>
    <t>US1.1.5</t>
  </si>
  <si>
    <t>CS2.1.2</t>
  </si>
  <si>
    <t>US1.1.6</t>
  </si>
  <si>
    <t>CS2.2.0</t>
  </si>
  <si>
    <t>US1.1.7</t>
  </si>
  <si>
    <t>CS3.1.1</t>
  </si>
  <si>
    <t>US1.2.1</t>
  </si>
  <si>
    <t>CS3.1.2</t>
  </si>
  <si>
    <t>US1.2.2</t>
  </si>
  <si>
    <t>CS3.2.1</t>
  </si>
  <si>
    <t>US1.2.3</t>
  </si>
  <si>
    <t>CS3.2.2</t>
  </si>
  <si>
    <t>US1.2.4</t>
  </si>
  <si>
    <t>CS4.1.1</t>
  </si>
  <si>
    <t>US1.3.1</t>
  </si>
  <si>
    <t>CS4.1.2</t>
  </si>
  <si>
    <t>US1.3.2</t>
  </si>
  <si>
    <t>CS4.1.3</t>
  </si>
  <si>
    <t>US1.4.0</t>
  </si>
  <si>
    <t>CS4.2.1</t>
  </si>
  <si>
    <t>US2.1.1</t>
  </si>
  <si>
    <t>CS4.2.2</t>
  </si>
  <si>
    <t>US2.1.2</t>
  </si>
  <si>
    <t>CS4.3.1</t>
  </si>
  <si>
    <t>US2.2.0</t>
  </si>
  <si>
    <t>CS4.3.2</t>
  </si>
  <si>
    <t>US3.1.1</t>
  </si>
  <si>
    <t>CS4.4.0</t>
  </si>
  <si>
    <t>US3.1.2</t>
  </si>
  <si>
    <t>CS5.1.1</t>
  </si>
  <si>
    <t>US3.1.3</t>
  </si>
  <si>
    <t>CS5.1.2</t>
  </si>
  <si>
    <t>US3.1.4</t>
  </si>
  <si>
    <t>CS5.1.3</t>
  </si>
  <si>
    <t>US3.1.5</t>
  </si>
  <si>
    <t>CS5.2.1</t>
  </si>
  <si>
    <t>US3.1.6</t>
  </si>
  <si>
    <t>CS5.2.2</t>
  </si>
  <si>
    <t>US3.2.1</t>
  </si>
  <si>
    <t>CS6.1.1</t>
  </si>
  <si>
    <t>US3.2.2</t>
  </si>
  <si>
    <t>CS6.1.2</t>
  </si>
  <si>
    <t>US3.2.3</t>
  </si>
  <si>
    <t>CS6.2.0</t>
  </si>
  <si>
    <t>US3.2.4</t>
  </si>
  <si>
    <t>CS6.3.0</t>
  </si>
  <si>
    <t>US3.2.5</t>
  </si>
  <si>
    <t>CS6.4.1</t>
  </si>
  <si>
    <t>US4.1.1</t>
  </si>
  <si>
    <t>CS6.4.2</t>
  </si>
  <si>
    <t>US4.1.2</t>
  </si>
  <si>
    <t>CS6.5.0</t>
  </si>
  <si>
    <t>US4.2.1</t>
  </si>
  <si>
    <t>CS6.6.0</t>
  </si>
  <si>
    <t>US4.2.2</t>
  </si>
  <si>
    <t>US4.3.0</t>
  </si>
  <si>
    <t>US4.4.0</t>
  </si>
  <si>
    <t>US4.5.0</t>
  </si>
  <si>
    <t>US5.1.1</t>
  </si>
  <si>
    <t>US5.1.2</t>
  </si>
  <si>
    <t>US5.1.3</t>
  </si>
  <si>
    <t>US5.2.1</t>
  </si>
  <si>
    <t>US5.2.2</t>
  </si>
  <si>
    <t>US5.2.3</t>
  </si>
  <si>
    <t>US5.3.1</t>
  </si>
  <si>
    <t>US5.3.2</t>
  </si>
  <si>
    <t>US5.4.0</t>
  </si>
  <si>
    <t>US6.1.1</t>
  </si>
  <si>
    <t>US6.1.2</t>
  </si>
  <si>
    <t>US6.2.1</t>
  </si>
  <si>
    <t>US6.2.2</t>
  </si>
  <si>
    <t>US6.2.3</t>
  </si>
  <si>
    <t>US7.0.0</t>
  </si>
  <si>
    <t>Analyse surfacique des associations couvert-usage en 2015 sur le territoire, spécifiquement pour les espaces artificialisés et les infrastructures (% pour une association CS-US par rapport à la surface totale artificialisée) :</t>
  </si>
  <si>
    <t>(% /artif.)</t>
  </si>
  <si>
    <t>Analyse surfacique  des associations couvert-usage en 2015 sur le territoire, spécifiquement pour les espaces artificialisés et les infrastructures (surface en ha pour une association CS-US) :</t>
  </si>
  <si>
    <t>(en ha)</t>
  </si>
  <si>
    <t>Analyse surfacique des associations couvert-usage en 2015 sur le territoire (% pour une association CS-US par rapport à la surface du territoire) :</t>
  </si>
  <si>
    <t>(% /terr.)</t>
  </si>
  <si>
    <t>Analyse surfacique des associations couvert-usage en 2015 sur le territoire (surface en ha pour une association CS-US) :</t>
  </si>
  <si>
    <t>Analyse surfacique sur le territoire sur la base de la nomenclature "CSUS_4P" mixant couvert et usage en 4 postes :</t>
  </si>
  <si>
    <t>poste</t>
  </si>
  <si>
    <t>surf. 2005 (ha)</t>
  </si>
  <si>
    <t>2005 (% territoire)</t>
  </si>
  <si>
    <t>Détails sur l'ensemble des espaces artificialisés (= espaces artificialisés + infrastructures) :</t>
  </si>
  <si>
    <t>1</t>
  </si>
  <si>
    <t>espaces artificialisés</t>
  </si>
  <si>
    <t>4</t>
  </si>
  <si>
    <t>infrastructures</t>
  </si>
  <si>
    <t>surfaces artificialisées
et imperméabilisées</t>
  </si>
  <si>
    <t>surfaces artificialisées
et non imperméabilisées</t>
  </si>
  <si>
    <t>total</t>
  </si>
  <si>
    <t>% évol. ann.</t>
  </si>
  <si>
    <t>2</t>
  </si>
  <si>
    <t>espaces agricoles</t>
  </si>
  <si>
    <t>3</t>
  </si>
  <si>
    <t>espaces naturels</t>
  </si>
  <si>
    <t>(ha)</t>
  </si>
  <si>
    <t>(% territoire)</t>
  </si>
  <si>
    <r>
      <rPr>
        <b/>
        <sz val="11"/>
        <color theme="1"/>
        <rFont val="Calibri"/>
        <family val="2"/>
        <scheme val="minor"/>
      </rPr>
      <t>espaces artificialisés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(sans infrastructures)</t>
    </r>
  </si>
  <si>
    <t>surf. 2015 (ha)</t>
  </si>
  <si>
    <t>2015 (% territoire)</t>
  </si>
  <si>
    <t>2015</t>
  </si>
  <si>
    <t>% évol. annuel</t>
  </si>
  <si>
    <t>evol surf. 05-15 (ha)</t>
  </si>
  <si>
    <t>evol surf (ha/an)</t>
  </si>
  <si>
    <t>Analyse surfacique des évolutions 2005-2015 entre les 4 postes (en ha/an) :</t>
  </si>
  <si>
    <t>évolutions</t>
  </si>
  <si>
    <r>
      <t xml:space="preserve">espaces artificialisés
</t>
    </r>
    <r>
      <rPr>
        <i/>
        <sz val="11"/>
        <color theme="1"/>
        <rFont val="Calibri"/>
        <family val="2"/>
        <scheme val="minor"/>
      </rPr>
      <t>(sans infrastructures)</t>
    </r>
  </si>
  <si>
    <t>↗</t>
  </si>
  <si>
    <t>LEGENDE :</t>
  </si>
  <si>
    <t xml:space="preserve"> - transferts 2005-2015 en ha/an entre les 4 postes</t>
  </si>
  <si>
    <t xml:space="preserve"> - évolutions internes au poste (modifications CS et/ou US) en ha/an</t>
  </si>
  <si>
    <t>Analyse surfacique sur le territoire au niveau 3, pour chacune des deux nomenclatures couvert et usage :</t>
  </si>
  <si>
    <t>COUVERT du SOL</t>
  </si>
  <si>
    <t>2005 (%)</t>
  </si>
  <si>
    <t>2015 (%)</t>
  </si>
  <si>
    <t>surfaces disparues (ha)</t>
  </si>
  <si>
    <t>surfaces apparues (ha)</t>
  </si>
  <si>
    <t>Surfaces bâties</t>
  </si>
  <si>
    <t xml:space="preserve">Surfaces non bâties </t>
  </si>
  <si>
    <t xml:space="preserve">Surfaces à matériaux minéraux - pierre - terre </t>
  </si>
  <si>
    <t>Surfaces composées d'autres matériaux</t>
  </si>
  <si>
    <t>Sable, estran</t>
  </si>
  <si>
    <t>Dunes</t>
  </si>
  <si>
    <t>Pierres, rochers, falaises</t>
  </si>
  <si>
    <t>Plans d'eau</t>
  </si>
  <si>
    <t>Cours d'eau</t>
  </si>
  <si>
    <t>Estuaires</t>
  </si>
  <si>
    <t>Mer</t>
  </si>
  <si>
    <t>Feuillus sur dunes</t>
  </si>
  <si>
    <t>Feuillus</t>
  </si>
  <si>
    <t>Boisements humides</t>
  </si>
  <si>
    <t>Conifères sur dunes</t>
  </si>
  <si>
    <t>Conifères</t>
  </si>
  <si>
    <t>Peuplements mixtes sur dunes</t>
  </si>
  <si>
    <t>Peuplements mixtes ou indéterminés</t>
  </si>
  <si>
    <t>Vergers et petits fruits</t>
  </si>
  <si>
    <t>Fourrés et broussailles</t>
  </si>
  <si>
    <t>Fourrés humides</t>
  </si>
  <si>
    <t>Végétations arbustives sur dunes</t>
  </si>
  <si>
    <t>Landes sèches</t>
  </si>
  <si>
    <t>Landes humides</t>
  </si>
  <si>
    <t>Prairies mésophiles</t>
  </si>
  <si>
    <t>Prairies humides</t>
  </si>
  <si>
    <t>Pelouses naturelles</t>
  </si>
  <si>
    <t xml:space="preserve">Terres arables  </t>
  </si>
  <si>
    <t>Formations herbacées humides continentales</t>
  </si>
  <si>
    <t>Formations herbacées humides maritimes</t>
  </si>
  <si>
    <t>Formations herbacées sur dunes</t>
  </si>
  <si>
    <t xml:space="preserve">Autres Formations herbacées </t>
  </si>
  <si>
    <t>USAGE du SOL</t>
  </si>
  <si>
    <t xml:space="preserve">Prairies </t>
  </si>
  <si>
    <t>Bandes enherbées</t>
  </si>
  <si>
    <t>Cultures annuelles</t>
  </si>
  <si>
    <t>Horticulture</t>
  </si>
  <si>
    <t>Cultures permanentes</t>
  </si>
  <si>
    <t>Autoconsommation</t>
  </si>
  <si>
    <t>Infrastructures agricoles</t>
  </si>
  <si>
    <t>Zones de coupes</t>
  </si>
  <si>
    <t>Peupleraies</t>
  </si>
  <si>
    <t>Plantations récentes</t>
  </si>
  <si>
    <t>A vocation sylvicole ou usage indéterminé</t>
  </si>
  <si>
    <t>Carrières, mines</t>
  </si>
  <si>
    <t>Terrils en exploitation</t>
  </si>
  <si>
    <t>Aquaculture, pisciculture</t>
  </si>
  <si>
    <t>Zones industrielles et d'activités économiques</t>
  </si>
  <si>
    <t>Zones de stockage gaz et hydrocarbures</t>
  </si>
  <si>
    <t>Zones commerciales</t>
  </si>
  <si>
    <t>Emprises scolaires / universitaires</t>
  </si>
  <si>
    <t>Emprises hospitalières</t>
  </si>
  <si>
    <t>Cimetières et lieux de culte</t>
  </si>
  <si>
    <t>Parkings et places</t>
  </si>
  <si>
    <t>Déchetteries et décharges publiques</t>
  </si>
  <si>
    <t>Autres emprises collectives</t>
  </si>
  <si>
    <t>Parcs et Espaces verts paysagers</t>
  </si>
  <si>
    <t>Complexes sportifs et terrains de sports</t>
  </si>
  <si>
    <t>Golfs</t>
  </si>
  <si>
    <t>Campings</t>
  </si>
  <si>
    <t>Complexes culturels et de loisirs</t>
  </si>
  <si>
    <t>Routier principal</t>
  </si>
  <si>
    <t>Routier secondaire</t>
  </si>
  <si>
    <t>Ferré principal</t>
  </si>
  <si>
    <t>Ferré secondaire</t>
  </si>
  <si>
    <t>Aérien</t>
  </si>
  <si>
    <t>Fluvial et maritime</t>
  </si>
  <si>
    <t>Espaces associés aux réseaux de transport</t>
  </si>
  <si>
    <t>Habitat continu fortement compact</t>
  </si>
  <si>
    <t>Habitat continu moyennement compact</t>
  </si>
  <si>
    <t>Habitat continu faiblement compact</t>
  </si>
  <si>
    <t>Habitat discontinu fortement compact</t>
  </si>
  <si>
    <t>Habitat discontinu moyennement compact</t>
  </si>
  <si>
    <t>Habitat discontinu faiblement compact</t>
  </si>
  <si>
    <t>Grands ensembles collectifs</t>
  </si>
  <si>
    <t>Collectifs</t>
  </si>
  <si>
    <t>Habitat isolé</t>
  </si>
  <si>
    <t>Chantiers</t>
  </si>
  <si>
    <t>Extraction de matériaux en mutation</t>
  </si>
  <si>
    <t>Friches d'activités économiques</t>
  </si>
  <si>
    <t>Délaissés urbains</t>
  </si>
  <si>
    <t>Espaces agricoles non exploités</t>
  </si>
  <si>
    <t>Usages indéterminés</t>
  </si>
  <si>
    <t>Analyse surfacique sur le territoire au niveau 2, pour chacune des deux nomenclatures couvert et usage :</t>
  </si>
  <si>
    <t>Surfaces imperméables</t>
  </si>
  <si>
    <t>CS1.1</t>
  </si>
  <si>
    <t>Surfaces perméables</t>
  </si>
  <si>
    <t>CS1.2</t>
  </si>
  <si>
    <t>Sable, dunes, limons</t>
  </si>
  <si>
    <t>CS2.1</t>
  </si>
  <si>
    <t>CS2.2</t>
  </si>
  <si>
    <t>Eaux continentales</t>
  </si>
  <si>
    <t>CS3.1</t>
  </si>
  <si>
    <t>Eaux maritimes</t>
  </si>
  <si>
    <t>CS3.2</t>
  </si>
  <si>
    <t>CS4.1</t>
  </si>
  <si>
    <t>CS4.2</t>
  </si>
  <si>
    <t>Peuplements mixtes</t>
  </si>
  <si>
    <t>CS4.3</t>
  </si>
  <si>
    <t>CS4.4</t>
  </si>
  <si>
    <t>CS5.1</t>
  </si>
  <si>
    <t>Landes</t>
  </si>
  <si>
    <t>CS5.2</t>
  </si>
  <si>
    <t>Prairies</t>
  </si>
  <si>
    <t>CS6.1</t>
  </si>
  <si>
    <t>CS6.2</t>
  </si>
  <si>
    <t>Terres arables</t>
  </si>
  <si>
    <t>CS6.3</t>
  </si>
  <si>
    <t xml:space="preserve">Formations herbacées humides </t>
  </si>
  <si>
    <t>CS6.4</t>
  </si>
  <si>
    <t>CS6.5</t>
  </si>
  <si>
    <t>Autres formations herbacées</t>
  </si>
  <si>
    <t>CS6.6</t>
  </si>
  <si>
    <t>Agriculture</t>
  </si>
  <si>
    <t>US1.1</t>
  </si>
  <si>
    <t>Sylviculture</t>
  </si>
  <si>
    <t>US1.2</t>
  </si>
  <si>
    <t>Activités d'extraction</t>
  </si>
  <si>
    <t>US1.3</t>
  </si>
  <si>
    <t>US1.4</t>
  </si>
  <si>
    <t xml:space="preserve">Zones industrielles et d'activités économiques </t>
  </si>
  <si>
    <t>US2.1</t>
  </si>
  <si>
    <t>US2.2</t>
  </si>
  <si>
    <t>Services publics, administratifs et collectifs</t>
  </si>
  <si>
    <t>US3.1</t>
  </si>
  <si>
    <t>Loisirs et services culturels</t>
  </si>
  <si>
    <t>US3.2</t>
  </si>
  <si>
    <t>Routier</t>
  </si>
  <si>
    <t>US4.1</t>
  </si>
  <si>
    <t>Ferré</t>
  </si>
  <si>
    <t>US4.2</t>
  </si>
  <si>
    <t>US4.3</t>
  </si>
  <si>
    <t>US4.4</t>
  </si>
  <si>
    <t>US4.5</t>
  </si>
  <si>
    <t>Tissu urbain continu</t>
  </si>
  <si>
    <t>US5.1</t>
  </si>
  <si>
    <t>Tissu urbain discontinu</t>
  </si>
  <si>
    <t>US5.2</t>
  </si>
  <si>
    <t>Ensembles collectifs</t>
  </si>
  <si>
    <t>US5.3</t>
  </si>
  <si>
    <t>US5.4</t>
  </si>
  <si>
    <t>Zones en mutation</t>
  </si>
  <si>
    <t>US6.1</t>
  </si>
  <si>
    <t>Zones délaissées</t>
  </si>
  <si>
    <t>US6.2</t>
  </si>
  <si>
    <t>US7.0</t>
  </si>
  <si>
    <t>Analyse surfacique sur le territoire au niveau 1, pour chacune des deux nomenclatures couvert et usage :</t>
  </si>
  <si>
    <t>Surfaces revêtues ou stabilisées</t>
  </si>
  <si>
    <t>CS1</t>
  </si>
  <si>
    <t>Sols nus</t>
  </si>
  <si>
    <t>CS2</t>
  </si>
  <si>
    <t>Surfaces en eau</t>
  </si>
  <si>
    <t>CS3</t>
  </si>
  <si>
    <t>Formations arborescentes</t>
  </si>
  <si>
    <t>CS4</t>
  </si>
  <si>
    <t>Formations arbustives et sous-arbrisseaux</t>
  </si>
  <si>
    <t>CS5</t>
  </si>
  <si>
    <t>Formations herbacées ou basses</t>
  </si>
  <si>
    <t>CS6</t>
  </si>
  <si>
    <t>Production primaire</t>
  </si>
  <si>
    <t>US1</t>
  </si>
  <si>
    <t>Activités économiques secondaires et tertiaires</t>
  </si>
  <si>
    <t>US2</t>
  </si>
  <si>
    <t>Services et usages collectifs</t>
  </si>
  <si>
    <t>US3</t>
  </si>
  <si>
    <t>Réseaux de transports, logistiques et infrastructures</t>
  </si>
  <si>
    <t>US4</t>
  </si>
  <si>
    <t>Habitat</t>
  </si>
  <si>
    <t>US5</t>
  </si>
  <si>
    <t>Usages temporaires</t>
  </si>
  <si>
    <t>US6</t>
  </si>
  <si>
    <t>US7</t>
  </si>
  <si>
    <t>néant</t>
  </si>
  <si>
    <t xml:space="preserve">        internes = 18</t>
  </si>
  <si>
    <t xml:space="preserve">        internes = 0</t>
  </si>
  <si>
    <t xml:space="preserve">        internes = 293</t>
  </si>
  <si>
    <t xml:space="preserve">        internes = 66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</si>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</sst>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%"/>
    <numFmt numFmtId="165" formatCode="#,##0.00_ ;[Red]\-#,##0.00\ "/>
    <numFmt numFmtId="166" formatCode="\+\ #,##0.00%\ ;[Red]\-\ #,##0.00%"/>
    <numFmt numFmtId="167" formatCode="#,##0_ ;[Red]\-#,##0\ "/>
    <numFmt numFmtId="168" formatCode="#,##0.0_ ;[Red]\-#,##0.0\ "/>
  </numFmts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</fonts>
  <fills count="2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BA1CB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0A9A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BEBE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D1FF73"/>
        <bgColor indexed="64"/>
      </patternFill>
    </fill>
    <fill>
      <patternFill patternType="solid">
        <fgColor rgb="FFB4D79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8">
    <xf numFmtId="0" fontId="0" fillId="0" borderId="0" xfId="0"/>
    <xf numFmtId="4" fontId="4" fillId="0" borderId="0" xfId="0" applyNumberFormat="1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4" fontId="0" fillId="2" borderId="0" xfId="0" applyNumberFormat="1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/>
    <xf numFmtId="0" fontId="5" fillId="2" borderId="0" xfId="0" applyFont="1" applyFill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0" fillId="3" borderId="5" xfId="0" applyFill="1" applyBorder="1" applyAlignment="1">
      <alignment horizontal="center"/>
    </xf>
    <xf numFmtId="4" fontId="0" fillId="0" borderId="6" xfId="0" applyNumberFormat="1" applyBorder="1" applyAlignment="1">
      <alignment horizontal="right"/>
    </xf>
    <xf numFmtId="164" fontId="0" fillId="0" borderId="6" xfId="0" applyNumberFormat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0" fillId="13" borderId="8" xfId="0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6" fillId="14" borderId="7" xfId="0" applyFont="1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0" fillId="14" borderId="8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0" fontId="4" fillId="0" borderId="0" xfId="0" applyFont="1"/>
    <xf numFmtId="0" fontId="0" fillId="3" borderId="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0" borderId="1" xfId="0" applyNumberFormat="1" applyBorder="1"/>
    <xf numFmtId="164" fontId="0" fillId="0" borderId="9" xfId="0" applyNumberFormat="1" applyBorder="1"/>
    <xf numFmtId="164" fontId="0" fillId="0" borderId="2" xfId="0" applyNumberFormat="1" applyBorder="1"/>
    <xf numFmtId="0" fontId="0" fillId="4" borderId="10" xfId="0" applyFill="1" applyBorder="1" applyAlignment="1">
      <alignment horizontal="center"/>
    </xf>
    <xf numFmtId="164" fontId="0" fillId="0" borderId="10" xfId="0" applyNumberFormat="1" applyBorder="1"/>
    <xf numFmtId="164" fontId="0" fillId="0" borderId="0" xfId="0" applyNumberFormat="1" applyBorder="1"/>
    <xf numFmtId="164" fontId="0" fillId="0" borderId="11" xfId="0" applyNumberFormat="1" applyBorder="1"/>
    <xf numFmtId="0" fontId="0" fillId="4" borderId="3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164" fontId="0" fillId="0" borderId="3" xfId="0" applyNumberFormat="1" applyBorder="1"/>
    <xf numFmtId="164" fontId="0" fillId="0" borderId="12" xfId="0" applyNumberFormat="1" applyBorder="1"/>
    <xf numFmtId="164" fontId="0" fillId="0" borderId="4" xfId="0" applyNumberFormat="1" applyBorder="1"/>
    <xf numFmtId="0" fontId="0" fillId="9" borderId="1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6" fillId="12" borderId="3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6" fillId="14" borderId="10" xfId="0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1" xfId="0" applyNumberFormat="1" applyBorder="1"/>
    <xf numFmtId="4" fontId="0" fillId="0" borderId="9" xfId="0" applyNumberFormat="1" applyBorder="1"/>
    <xf numFmtId="4" fontId="0" fillId="0" borderId="2" xfId="0" applyNumberFormat="1" applyBorder="1"/>
    <xf numFmtId="4" fontId="0" fillId="0" borderId="10" xfId="0" applyNumberFormat="1" applyBorder="1"/>
    <xf numFmtId="4" fontId="0" fillId="0" borderId="0" xfId="0" applyNumberFormat="1" applyBorder="1"/>
    <xf numFmtId="4" fontId="0" fillId="0" borderId="11" xfId="0" applyNumberFormat="1" applyBorder="1"/>
    <xf numFmtId="4" fontId="0" fillId="0" borderId="3" xfId="0" applyNumberFormat="1" applyBorder="1"/>
    <xf numFmtId="4" fontId="0" fillId="0" borderId="12" xfId="0" applyNumberFormat="1" applyBorder="1"/>
    <xf numFmtId="4" fontId="0" fillId="0" borderId="4" xfId="0" applyNumberFormat="1" applyBorder="1"/>
    <xf numFmtId="0" fontId="0" fillId="0" borderId="0" xfId="0" applyAlignment="1">
      <alignment vertical="center"/>
    </xf>
    <xf numFmtId="2" fontId="0" fillId="0" borderId="0" xfId="0" applyNumberFormat="1"/>
    <xf numFmtId="165" fontId="0" fillId="0" borderId="0" xfId="0" applyNumberFormat="1" applyBorder="1"/>
    <xf numFmtId="166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2" fontId="3" fillId="0" borderId="6" xfId="0" applyNumberFormat="1" applyFont="1" applyBorder="1" applyAlignment="1">
      <alignment horizontal="center"/>
    </xf>
    <xf numFmtId="10" fontId="3" fillId="0" borderId="13" xfId="0" quotePrefix="1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6" xfId="0" applyNumberFormat="1" applyFont="1" applyBorder="1" applyAlignment="1">
      <alignment horizontal="center" vertical="center"/>
    </xf>
    <xf numFmtId="0" fontId="3" fillId="15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3" fontId="9" fillId="0" borderId="6" xfId="0" applyNumberFormat="1" applyFont="1" applyBorder="1" applyAlignment="1">
      <alignment vertical="center"/>
    </xf>
    <xf numFmtId="10" fontId="9" fillId="0" borderId="6" xfId="0" applyNumberFormat="1" applyFont="1" applyBorder="1" applyAlignment="1">
      <alignment horizontal="center" vertical="center"/>
    </xf>
    <xf numFmtId="10" fontId="0" fillId="0" borderId="0" xfId="0" applyNumberFormat="1" applyBorder="1" applyAlignment="1">
      <alignment horizontal="center"/>
    </xf>
    <xf numFmtId="0" fontId="3" fillId="16" borderId="6" xfId="0" applyFont="1" applyFill="1" applyBorder="1" applyAlignment="1">
      <alignment horizontal="center" vertical="center"/>
    </xf>
    <xf numFmtId="0" fontId="3" fillId="19" borderId="6" xfId="0" applyFont="1" applyFill="1" applyBorder="1" applyAlignment="1">
      <alignment horizontal="center" vertical="center"/>
    </xf>
    <xf numFmtId="10" fontId="9" fillId="0" borderId="0" xfId="0" applyNumberFormat="1" applyFont="1" applyBorder="1" applyAlignment="1">
      <alignment horizontal="center" vertical="center"/>
    </xf>
    <xf numFmtId="0" fontId="3" fillId="20" borderId="6" xfId="0" applyFont="1" applyFill="1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0" fontId="0" fillId="0" borderId="11" xfId="0" applyBorder="1"/>
    <xf numFmtId="10" fontId="0" fillId="0" borderId="1" xfId="0" applyNumberFormat="1" applyBorder="1" applyAlignment="1">
      <alignment horizontal="center"/>
    </xf>
    <xf numFmtId="0" fontId="0" fillId="0" borderId="2" xfId="0" applyBorder="1"/>
    <xf numFmtId="0" fontId="3" fillId="0" borderId="0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vertical="center"/>
    </xf>
    <xf numFmtId="1" fontId="11" fillId="0" borderId="9" xfId="0" applyNumberFormat="1" applyFont="1" applyBorder="1" applyAlignment="1">
      <alignment horizontal="center" vertical="center"/>
    </xf>
    <xf numFmtId="3" fontId="11" fillId="0" borderId="20" xfId="0" applyNumberFormat="1" applyFont="1" applyBorder="1" applyAlignment="1">
      <alignment horizontal="right" vertical="center"/>
    </xf>
    <xf numFmtId="10" fontId="11" fillId="0" borderId="21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10" fontId="3" fillId="0" borderId="13" xfId="0" quotePrefix="1" applyNumberFormat="1" applyFont="1" applyBorder="1" applyAlignment="1">
      <alignment horizontal="center" vertical="center"/>
    </xf>
    <xf numFmtId="10" fontId="9" fillId="0" borderId="14" xfId="0" applyNumberFormat="1" applyFont="1" applyBorder="1" applyAlignment="1">
      <alignment horizontal="center" vertical="center"/>
    </xf>
    <xf numFmtId="1" fontId="12" fillId="0" borderId="12" xfId="0" applyNumberFormat="1" applyFont="1" applyBorder="1" applyAlignment="1">
      <alignment horizontal="center" vertical="center"/>
    </xf>
    <xf numFmtId="3" fontId="12" fillId="0" borderId="24" xfId="0" applyNumberFormat="1" applyFont="1" applyBorder="1" applyAlignment="1">
      <alignment horizontal="right" vertical="center"/>
    </xf>
    <xf numFmtId="10" fontId="12" fillId="0" borderId="25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right" vertical="center"/>
    </xf>
    <xf numFmtId="10" fontId="11" fillId="0" borderId="0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right" vertical="center"/>
    </xf>
    <xf numFmtId="10" fontId="12" fillId="0" borderId="0" xfId="0" applyNumberFormat="1" applyFont="1" applyBorder="1" applyAlignment="1">
      <alignment horizontal="center" vertical="center"/>
    </xf>
    <xf numFmtId="3" fontId="12" fillId="0" borderId="27" xfId="0" applyNumberFormat="1" applyFont="1" applyBorder="1" applyAlignment="1">
      <alignment horizontal="right" vertical="center"/>
    </xf>
    <xf numFmtId="10" fontId="12" fillId="0" borderId="28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0" fontId="11" fillId="0" borderId="29" xfId="0" applyNumberFormat="1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10" fontId="12" fillId="0" borderId="30" xfId="0" applyNumberFormat="1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2" fontId="0" fillId="0" borderId="0" xfId="0" applyNumberFormat="1" applyBorder="1"/>
    <xf numFmtId="165" fontId="3" fillId="0" borderId="6" xfId="0" applyNumberFormat="1" applyFont="1" applyBorder="1"/>
    <xf numFmtId="166" fontId="3" fillId="0" borderId="6" xfId="0" applyNumberFormat="1" applyFont="1" applyBorder="1" applyAlignment="1">
      <alignment horizontal="center"/>
    </xf>
    <xf numFmtId="167" fontId="0" fillId="0" borderId="6" xfId="0" applyNumberFormat="1" applyBorder="1" applyAlignment="1">
      <alignment vertical="center"/>
    </xf>
    <xf numFmtId="166" fontId="0" fillId="0" borderId="6" xfId="0" applyNumberFormat="1" applyBorder="1" applyAlignment="1">
      <alignment horizontal="center" vertical="center"/>
    </xf>
    <xf numFmtId="2" fontId="0" fillId="0" borderId="1" xfId="0" applyNumberFormat="1" applyBorder="1"/>
    <xf numFmtId="1" fontId="4" fillId="21" borderId="9" xfId="0" applyNumberFormat="1" applyFont="1" applyFill="1" applyBorder="1" applyAlignment="1">
      <alignment horizontal="center" vertical="center"/>
    </xf>
    <xf numFmtId="0" fontId="4" fillId="21" borderId="10" xfId="0" applyFont="1" applyFill="1" applyBorder="1" applyAlignment="1">
      <alignment horizontal="right" vertical="center"/>
    </xf>
    <xf numFmtId="10" fontId="14" fillId="0" borderId="0" xfId="0" applyNumberFormat="1" applyFont="1" applyBorder="1" applyAlignment="1">
      <alignment horizontal="left" vertical="top"/>
    </xf>
    <xf numFmtId="49" fontId="13" fillId="0" borderId="0" xfId="0" applyNumberFormat="1" applyFont="1" applyFill="1" applyBorder="1" applyAlignment="1">
      <alignment vertical="center" textRotation="90"/>
    </xf>
    <xf numFmtId="0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7" fontId="0" fillId="0" borderId="0" xfId="0" applyNumberFormat="1" applyFill="1" applyBorder="1"/>
    <xf numFmtId="166" fontId="0" fillId="0" borderId="0" xfId="0" applyNumberFormat="1" applyFill="1" applyBorder="1" applyAlignment="1">
      <alignment horizontal="center"/>
    </xf>
    <xf numFmtId="0" fontId="0" fillId="15" borderId="20" xfId="0" applyFill="1" applyBorder="1" applyAlignment="1">
      <alignment horizontal="right"/>
    </xf>
    <xf numFmtId="0" fontId="0" fillId="15" borderId="32" xfId="0" applyFill="1" applyBorder="1"/>
    <xf numFmtId="0" fontId="0" fillId="15" borderId="37" xfId="0" applyFill="1" applyBorder="1" applyAlignment="1">
      <alignment horizontal="left" vertical="center"/>
    </xf>
    <xf numFmtId="0" fontId="0" fillId="15" borderId="4" xfId="0" applyFill="1" applyBorder="1"/>
    <xf numFmtId="0" fontId="0" fillId="16" borderId="0" xfId="0" applyFill="1" applyBorder="1" applyAlignment="1">
      <alignment horizontal="right"/>
    </xf>
    <xf numFmtId="165" fontId="0" fillId="16" borderId="11" xfId="0" applyNumberFormat="1" applyFill="1" applyBorder="1"/>
    <xf numFmtId="165" fontId="0" fillId="16" borderId="12" xfId="0" applyNumberFormat="1" applyFill="1" applyBorder="1" applyAlignment="1">
      <alignment horizontal="left" vertical="center"/>
    </xf>
    <xf numFmtId="165" fontId="0" fillId="16" borderId="4" xfId="0" applyNumberFormat="1" applyFill="1" applyBorder="1"/>
    <xf numFmtId="0" fontId="0" fillId="19" borderId="0" xfId="0" applyFill="1" applyBorder="1" applyAlignment="1">
      <alignment horizontal="right"/>
    </xf>
    <xf numFmtId="0" fontId="0" fillId="19" borderId="11" xfId="0" applyFill="1" applyBorder="1"/>
    <xf numFmtId="0" fontId="0" fillId="19" borderId="0" xfId="0" applyFill="1" applyBorder="1" applyAlignment="1">
      <alignment horizontal="left" vertical="center"/>
    </xf>
    <xf numFmtId="0" fontId="0" fillId="20" borderId="9" xfId="0" applyFill="1" applyBorder="1" applyAlignment="1">
      <alignment horizontal="right"/>
    </xf>
    <xf numFmtId="0" fontId="0" fillId="20" borderId="38" xfId="0" applyFill="1" applyBorder="1"/>
    <xf numFmtId="0" fontId="0" fillId="20" borderId="30" xfId="0" applyFill="1" applyBorder="1" applyAlignment="1">
      <alignment horizontal="left" vertical="center"/>
    </xf>
    <xf numFmtId="0" fontId="0" fillId="20" borderId="25" xfId="0" applyFill="1" applyBorder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2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/>
    <xf numFmtId="2" fontId="12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 applyAlignment="1">
      <alignment vertical="center"/>
    </xf>
    <xf numFmtId="2" fontId="3" fillId="0" borderId="0" xfId="0" applyNumberFormat="1" applyFont="1" applyBorder="1" applyAlignment="1">
      <alignment horizontal="center"/>
    </xf>
    <xf numFmtId="10" fontId="3" fillId="0" borderId="0" xfId="0" quotePrefix="1" applyNumberFormat="1" applyFont="1" applyBorder="1" applyAlignment="1">
      <alignment horizontal="center"/>
    </xf>
    <xf numFmtId="165" fontId="3" fillId="0" borderId="0" xfId="0" applyNumberFormat="1" applyFont="1" applyBorder="1"/>
    <xf numFmtId="165" fontId="3" fillId="0" borderId="0" xfId="0" applyNumberFormat="1" applyFont="1" applyBorder="1" applyAlignment="1">
      <alignment horizontal="left"/>
    </xf>
    <xf numFmtId="0" fontId="0" fillId="0" borderId="0" xfId="0" quotePrefix="1" applyBorder="1" applyAlignment="1">
      <alignment horizontal="left"/>
    </xf>
    <xf numFmtId="10" fontId="0" fillId="15" borderId="1" xfId="0" applyNumberFormat="1" applyFill="1" applyBorder="1" applyAlignment="1">
      <alignment horizontal="right" vertical="center"/>
    </xf>
    <xf numFmtId="0" fontId="0" fillId="7" borderId="2" xfId="0" applyFill="1" applyBorder="1"/>
    <xf numFmtId="10" fontId="0" fillId="19" borderId="3" xfId="0" applyNumberFormat="1" applyFill="1" applyBorder="1" applyAlignment="1">
      <alignment horizontal="left"/>
    </xf>
    <xf numFmtId="0" fontId="0" fillId="16" borderId="4" xfId="0" applyFill="1" applyBorder="1" applyAlignment="1">
      <alignment horizontal="right"/>
    </xf>
    <xf numFmtId="0" fontId="15" fillId="0" borderId="0" xfId="0" applyFont="1" applyBorder="1" applyAlignment="1">
      <alignment horizontal="left" vertical="center"/>
    </xf>
    <xf numFmtId="4" fontId="0" fillId="0" borderId="0" xfId="0" applyNumberFormat="1"/>
    <xf numFmtId="0" fontId="13" fillId="0" borderId="0" xfId="0" applyFont="1" applyAlignment="1">
      <alignment horizontal="center"/>
    </xf>
    <xf numFmtId="4" fontId="16" fillId="0" borderId="0" xfId="0" applyNumberFormat="1" applyFont="1" applyAlignment="1">
      <alignment horizontal="center"/>
    </xf>
    <xf numFmtId="10" fontId="16" fillId="0" borderId="0" xfId="0" quotePrefix="1" applyNumberFormat="1" applyFont="1" applyAlignment="1">
      <alignment horizontal="center"/>
    </xf>
    <xf numFmtId="0" fontId="17" fillId="0" borderId="0" xfId="0" applyFont="1"/>
    <xf numFmtId="165" fontId="16" fillId="0" borderId="0" xfId="0" applyNumberFormat="1" applyFont="1" applyBorder="1" applyAlignment="1">
      <alignment horizontal="center"/>
    </xf>
    <xf numFmtId="166" fontId="16" fillId="0" borderId="0" xfId="0" applyNumberFormat="1" applyFont="1" applyBorder="1" applyAlignment="1">
      <alignment horizontal="center"/>
    </xf>
    <xf numFmtId="2" fontId="16" fillId="0" borderId="0" xfId="0" applyNumberFormat="1" applyFont="1" applyAlignment="1">
      <alignment horizontal="center" wrapText="1"/>
    </xf>
    <xf numFmtId="0" fontId="18" fillId="0" borderId="0" xfId="0" applyFont="1"/>
    <xf numFmtId="0" fontId="19" fillId="0" borderId="6" xfId="0" applyFont="1" applyBorder="1"/>
    <xf numFmtId="0" fontId="3" fillId="0" borderId="6" xfId="0" applyFont="1" applyBorder="1" applyAlignment="1">
      <alignment horizontal="center"/>
    </xf>
    <xf numFmtId="4" fontId="0" fillId="0" borderId="6" xfId="0" applyNumberFormat="1" applyBorder="1"/>
    <xf numFmtId="10" fontId="0" fillId="0" borderId="6" xfId="0" applyNumberFormat="1" applyBorder="1" applyAlignment="1">
      <alignment horizontal="center"/>
    </xf>
    <xf numFmtId="165" fontId="0" fillId="0" borderId="6" xfId="0" applyNumberFormat="1" applyBorder="1"/>
    <xf numFmtId="166" fontId="0" fillId="0" borderId="6" xfId="0" applyNumberFormat="1" applyBorder="1" applyAlignment="1">
      <alignment horizontal="center"/>
    </xf>
    <xf numFmtId="2" fontId="2" fillId="0" borderId="6" xfId="0" applyNumberFormat="1" applyFont="1" applyBorder="1"/>
    <xf numFmtId="2" fontId="0" fillId="0" borderId="6" xfId="0" applyNumberFormat="1" applyBorder="1"/>
    <xf numFmtId="2" fontId="0" fillId="0" borderId="6" xfId="0" applyNumberFormat="1" applyFont="1" applyBorder="1" applyAlignment="1">
      <alignment horizontal="center"/>
    </xf>
    <xf numFmtId="0" fontId="19" fillId="0" borderId="0" xfId="0" applyFont="1"/>
    <xf numFmtId="2" fontId="16" fillId="0" borderId="0" xfId="0" applyNumberFormat="1" applyFont="1" applyAlignment="1">
      <alignment horizontal="center"/>
    </xf>
    <xf numFmtId="4" fontId="16" fillId="0" borderId="0" xfId="0" applyNumberFormat="1" applyFont="1" applyAlignment="1">
      <alignment horizontal="center" wrapText="1"/>
    </xf>
    <xf numFmtId="4" fontId="2" fillId="0" borderId="6" xfId="0" applyNumberFormat="1" applyFont="1" applyBorder="1"/>
    <xf numFmtId="4" fontId="0" fillId="0" borderId="6" xfId="0" applyNumberFormat="1" applyFont="1" applyBorder="1" applyAlignment="1">
      <alignment horizontal="center"/>
    </xf>
    <xf numFmtId="166" fontId="3" fillId="0" borderId="5" xfId="0" applyNumberFormat="1" applyFont="1" applyBorder="1" applyAlignment="1">
      <alignment horizontal="center" vertical="center"/>
    </xf>
    <xf numFmtId="166" fontId="3" fillId="0" borderId="7" xfId="0" applyNumberFormat="1" applyFont="1" applyBorder="1" applyAlignment="1">
      <alignment horizontal="center" vertical="center"/>
    </xf>
    <xf numFmtId="166" fontId="3" fillId="0" borderId="8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textRotation="90"/>
    </xf>
    <xf numFmtId="49" fontId="4" fillId="0" borderId="7" xfId="0" applyNumberFormat="1" applyFont="1" applyBorder="1" applyAlignment="1">
      <alignment horizontal="center" vertical="center" textRotation="90"/>
    </xf>
    <xf numFmtId="49" fontId="4" fillId="0" borderId="8" xfId="0" applyNumberFormat="1" applyFont="1" applyBorder="1" applyAlignment="1">
      <alignment horizontal="center" vertical="center" textRotation="90"/>
    </xf>
    <xf numFmtId="10" fontId="9" fillId="0" borderId="5" xfId="0" applyNumberFormat="1" applyFont="1" applyBorder="1" applyAlignment="1">
      <alignment horizontal="center" vertical="center"/>
    </xf>
    <xf numFmtId="10" fontId="9" fillId="0" borderId="8" xfId="0" applyNumberFormat="1" applyFont="1" applyBorder="1" applyAlignment="1">
      <alignment horizontal="center" vertical="center"/>
    </xf>
    <xf numFmtId="10" fontId="1" fillId="17" borderId="15" xfId="0" applyNumberFormat="1" applyFont="1" applyFill="1" applyBorder="1" applyAlignment="1">
      <alignment horizontal="center" vertical="center" wrapText="1"/>
    </xf>
    <xf numFmtId="10" fontId="1" fillId="17" borderId="16" xfId="0" applyNumberFormat="1" applyFont="1" applyFill="1" applyBorder="1" applyAlignment="1">
      <alignment horizontal="center" vertical="center"/>
    </xf>
    <xf numFmtId="10" fontId="1" fillId="17" borderId="17" xfId="0" applyNumberFormat="1" applyFont="1" applyFill="1" applyBorder="1" applyAlignment="1">
      <alignment horizontal="center" vertical="center"/>
    </xf>
    <xf numFmtId="10" fontId="1" fillId="17" borderId="18" xfId="0" applyNumberFormat="1" applyFont="1" applyFill="1" applyBorder="1" applyAlignment="1">
      <alignment horizontal="center" vertical="center"/>
    </xf>
    <xf numFmtId="165" fontId="1" fillId="18" borderId="15" xfId="0" applyNumberFormat="1" applyFont="1" applyFill="1" applyBorder="1" applyAlignment="1">
      <alignment horizontal="center" vertical="center" wrapText="1"/>
    </xf>
    <xf numFmtId="165" fontId="1" fillId="18" borderId="16" xfId="0" applyNumberFormat="1" applyFont="1" applyFill="1" applyBorder="1" applyAlignment="1">
      <alignment horizontal="center" vertical="center"/>
    </xf>
    <xf numFmtId="165" fontId="1" fillId="18" borderId="17" xfId="0" applyNumberFormat="1" applyFont="1" applyFill="1" applyBorder="1" applyAlignment="1">
      <alignment horizontal="center" vertical="center"/>
    </xf>
    <xf numFmtId="165" fontId="1" fillId="18" borderId="18" xfId="0" applyNumberFormat="1" applyFont="1" applyFill="1" applyBorder="1" applyAlignment="1">
      <alignment horizontal="center" vertical="center"/>
    </xf>
    <xf numFmtId="166" fontId="0" fillId="0" borderId="14" xfId="0" applyNumberFormat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2" fontId="0" fillId="15" borderId="19" xfId="0" applyNumberFormat="1" applyFill="1" applyBorder="1" applyAlignment="1">
      <alignment horizontal="center" vertical="center" wrapText="1"/>
    </xf>
    <xf numFmtId="2" fontId="0" fillId="15" borderId="23" xfId="0" applyNumberFormat="1" applyFill="1" applyBorder="1" applyAlignment="1">
      <alignment horizontal="center" vertical="center" wrapText="1"/>
    </xf>
    <xf numFmtId="166" fontId="0" fillId="0" borderId="22" xfId="0" applyNumberFormat="1" applyBorder="1" applyAlignment="1">
      <alignment horizontal="center" vertical="center"/>
    </xf>
    <xf numFmtId="166" fontId="0" fillId="0" borderId="26" xfId="0" applyNumberFormat="1" applyBorder="1" applyAlignment="1">
      <alignment horizontal="center" vertical="center"/>
    </xf>
    <xf numFmtId="2" fontId="3" fillId="16" borderId="19" xfId="0" applyNumberFormat="1" applyFont="1" applyFill="1" applyBorder="1" applyAlignment="1">
      <alignment horizontal="center" vertical="center"/>
    </xf>
    <xf numFmtId="2" fontId="3" fillId="16" borderId="23" xfId="0" applyNumberFormat="1" applyFon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/>
    </xf>
    <xf numFmtId="166" fontId="0" fillId="0" borderId="31" xfId="0" applyNumberFormat="1" applyBorder="1" applyAlignment="1">
      <alignment horizontal="center" vertical="center"/>
    </xf>
    <xf numFmtId="166" fontId="0" fillId="0" borderId="32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166" fontId="0" fillId="0" borderId="11" xfId="0" applyNumberForma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 textRotation="90"/>
    </xf>
    <xf numFmtId="1" fontId="4" fillId="0" borderId="5" xfId="0" applyNumberFormat="1" applyFont="1" applyBorder="1" applyAlignment="1">
      <alignment horizontal="center" vertical="center"/>
    </xf>
    <xf numFmtId="0" fontId="3" fillId="15" borderId="15" xfId="0" applyFont="1" applyFill="1" applyBorder="1" applyAlignment="1">
      <alignment horizontal="center" vertical="center" wrapText="1"/>
    </xf>
    <xf numFmtId="0" fontId="3" fillId="15" borderId="33" xfId="0" applyFont="1" applyFill="1" applyBorder="1" applyAlignment="1">
      <alignment horizontal="center" vertical="center"/>
    </xf>
    <xf numFmtId="0" fontId="3" fillId="15" borderId="17" xfId="0" applyFont="1" applyFill="1" applyBorder="1" applyAlignment="1">
      <alignment horizontal="center" vertical="center"/>
    </xf>
    <xf numFmtId="0" fontId="3" fillId="15" borderId="34" xfId="0" applyFont="1" applyFill="1" applyBorder="1" applyAlignment="1">
      <alignment horizontal="center" vertical="center"/>
    </xf>
    <xf numFmtId="0" fontId="3" fillId="16" borderId="33" xfId="0" applyFont="1" applyFill="1" applyBorder="1" applyAlignment="1">
      <alignment horizontal="center" vertical="center"/>
    </xf>
    <xf numFmtId="0" fontId="3" fillId="16" borderId="34" xfId="0" applyFont="1" applyFill="1" applyBorder="1" applyAlignment="1">
      <alignment horizontal="center" vertical="center"/>
    </xf>
    <xf numFmtId="0" fontId="3" fillId="19" borderId="33" xfId="0" applyFont="1" applyFill="1" applyBorder="1" applyAlignment="1">
      <alignment horizontal="center" vertical="center"/>
    </xf>
    <xf numFmtId="0" fontId="3" fillId="19" borderId="34" xfId="0" applyFont="1" applyFill="1" applyBorder="1" applyAlignment="1">
      <alignment horizontal="center" vertical="center"/>
    </xf>
    <xf numFmtId="0" fontId="3" fillId="20" borderId="33" xfId="0" applyFont="1" applyFill="1" applyBorder="1" applyAlignment="1">
      <alignment horizontal="center" vertical="center"/>
    </xf>
    <xf numFmtId="0" fontId="3" fillId="20" borderId="16" xfId="0" applyFont="1" applyFill="1" applyBorder="1" applyAlignment="1">
      <alignment horizontal="center" vertical="center"/>
    </xf>
    <xf numFmtId="0" fontId="3" fillId="20" borderId="34" xfId="0" applyFont="1" applyFill="1" applyBorder="1" applyAlignment="1">
      <alignment horizontal="center" vertical="center"/>
    </xf>
    <xf numFmtId="0" fontId="3" fillId="20" borderId="18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textRotation="90"/>
    </xf>
    <xf numFmtId="0" fontId="3" fillId="15" borderId="16" xfId="0" applyFont="1" applyFill="1" applyBorder="1" applyAlignment="1">
      <alignment horizontal="center" vertical="center"/>
    </xf>
    <xf numFmtId="0" fontId="3" fillId="15" borderId="35" xfId="0" applyFont="1" applyFill="1" applyBorder="1" applyAlignment="1">
      <alignment horizontal="center" vertical="center"/>
    </xf>
    <xf numFmtId="0" fontId="3" fillId="15" borderId="36" xfId="0" applyFont="1" applyFill="1" applyBorder="1" applyAlignment="1">
      <alignment horizontal="center" vertical="center"/>
    </xf>
    <xf numFmtId="168" fontId="4" fillId="22" borderId="33" xfId="0" applyNumberFormat="1" applyFont="1" applyFill="1" applyBorder="1" applyAlignment="1">
      <alignment horizontal="center" vertical="center"/>
    </xf>
    <xf numFmtId="168" fontId="4" fillId="22" borderId="6" xfId="0" applyNumberFormat="1" applyFont="1" applyFill="1" applyBorder="1" applyAlignment="1">
      <alignment horizontal="center" vertical="center"/>
    </xf>
    <xf numFmtId="168" fontId="4" fillId="22" borderId="16" xfId="0" applyNumberFormat="1" applyFont="1" applyFill="1" applyBorder="1" applyAlignment="1">
      <alignment horizontal="center" vertical="center"/>
    </xf>
    <xf numFmtId="168" fontId="4" fillId="22" borderId="36" xfId="0" applyNumberFormat="1" applyFont="1" applyFill="1" applyBorder="1" applyAlignment="1">
      <alignment horizontal="center" vertical="center"/>
    </xf>
    <xf numFmtId="0" fontId="3" fillId="16" borderId="35" xfId="0" applyFont="1" applyFill="1" applyBorder="1" applyAlignment="1">
      <alignment horizontal="center" vertical="center"/>
    </xf>
    <xf numFmtId="0" fontId="3" fillId="16" borderId="36" xfId="0" applyFont="1" applyFill="1" applyBorder="1" applyAlignment="1">
      <alignment horizontal="center" vertical="center"/>
    </xf>
    <xf numFmtId="168" fontId="4" fillId="22" borderId="35" xfId="0" applyNumberFormat="1" applyFont="1" applyFill="1" applyBorder="1" applyAlignment="1">
      <alignment horizontal="center" vertical="center"/>
    </xf>
    <xf numFmtId="0" fontId="3" fillId="19" borderId="35" xfId="0" applyFont="1" applyFill="1" applyBorder="1" applyAlignment="1">
      <alignment horizontal="center" vertical="center"/>
    </xf>
    <xf numFmtId="0" fontId="3" fillId="19" borderId="36" xfId="0" applyFont="1" applyFill="1" applyBorder="1" applyAlignment="1">
      <alignment horizontal="center" vertical="center"/>
    </xf>
    <xf numFmtId="2" fontId="0" fillId="22" borderId="1" xfId="0" applyNumberFormat="1" applyFill="1" applyBorder="1" applyAlignment="1">
      <alignment horizontal="center"/>
    </xf>
    <xf numFmtId="2" fontId="0" fillId="22" borderId="2" xfId="0" applyNumberFormat="1" applyFill="1" applyBorder="1" applyAlignment="1">
      <alignment horizontal="center"/>
    </xf>
    <xf numFmtId="2" fontId="0" fillId="22" borderId="3" xfId="0" applyNumberFormat="1" applyFill="1" applyBorder="1" applyAlignment="1">
      <alignment horizontal="center"/>
    </xf>
    <xf numFmtId="2" fontId="0" fillId="22" borderId="4" xfId="0" applyNumberFormat="1" applyFill="1" applyBorder="1" applyAlignment="1">
      <alignment horizontal="center"/>
    </xf>
    <xf numFmtId="0" fontId="3" fillId="20" borderId="35" xfId="0" applyFont="1" applyFill="1" applyBorder="1" applyAlignment="1">
      <alignment horizontal="center" vertical="center"/>
    </xf>
    <xf numFmtId="0" fontId="3" fillId="20" borderId="36" xfId="0" applyFont="1" applyFill="1" applyBorder="1" applyAlignment="1">
      <alignment horizontal="center" vertical="center"/>
    </xf>
    <xf numFmtId="0" fontId="3" fillId="20" borderId="17" xfId="0" applyFont="1" applyFill="1" applyBorder="1" applyAlignment="1">
      <alignment horizontal="center" vertical="center"/>
    </xf>
    <xf numFmtId="168" fontId="4" fillId="22" borderId="17" xfId="0" applyNumberFormat="1" applyFont="1" applyFill="1" applyBorder="1" applyAlignment="1">
      <alignment horizontal="center" vertical="center"/>
    </xf>
    <xf numFmtId="168" fontId="4" fillId="22" borderId="34" xfId="0" applyNumberFormat="1" applyFont="1" applyFill="1" applyBorder="1" applyAlignment="1">
      <alignment horizontal="center" vertical="center"/>
    </xf>
    <xf numFmtId="168" fontId="4" fillId="22" borderId="13" xfId="0" applyNumberFormat="1" applyFont="1" applyFill="1" applyBorder="1" applyAlignment="1">
      <alignment horizontal="center" vertical="center"/>
    </xf>
    <xf numFmtId="168" fontId="4" fillId="22" borderId="39" xfId="0" applyNumberFormat="1" applyFont="1" applyFill="1" applyBorder="1" applyAlignment="1">
      <alignment horizontal="center" vertical="center"/>
    </xf>
    <xf numFmtId="168" fontId="4" fillId="22" borderId="1" xfId="0" applyNumberFormat="1" applyFont="1" applyFill="1" applyBorder="1" applyAlignment="1">
      <alignment horizontal="center" vertical="center"/>
    </xf>
    <xf numFmtId="168" fontId="4" fillId="22" borderId="2" xfId="0" applyNumberFormat="1" applyFont="1" applyFill="1" applyBorder="1" applyAlignment="1">
      <alignment horizontal="center" vertical="center"/>
    </xf>
    <xf numFmtId="168" fontId="4" fillId="22" borderId="40" xfId="0" applyNumberFormat="1" applyFont="1" applyFill="1" applyBorder="1" applyAlignment="1">
      <alignment horizontal="center" vertical="center"/>
    </xf>
    <xf numFmtId="168" fontId="4" fillId="22" borderId="4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8" fontId="4" fillId="22" borderId="3" xfId="0" applyNumberFormat="1" applyFont="1" applyFill="1" applyBorder="1" applyAlignment="1">
      <alignment horizontal="center" vertical="center"/>
    </xf>
    <xf numFmtId="168" fontId="4" fillId="22" borderId="4" xfId="0" applyNumberFormat="1" applyFont="1" applyFill="1" applyBorder="1" applyAlignment="1">
      <alignment horizontal="center" vertical="center"/>
    </xf>
    <xf numFmtId="168" fontId="4" fillId="22" borderId="42" xfId="0" applyNumberFormat="1" applyFont="1" applyFill="1" applyBorder="1" applyAlignment="1">
      <alignment horizontal="center" vertical="center"/>
    </xf>
    <xf numFmtId="168" fontId="4" fillId="22" borderId="3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18"/>
  <sheetViews>
    <sheetView tabSelected="1" workbookViewId="0"/>
  </sheetViews>
  <sheetFormatPr baseColWidth="10" defaultRowHeight="14.4" x14ac:dyDescent="0.3"/>
  <cols>
    <col min="1" max="1" width="2.21875" customWidth="1"/>
    <col min="2" max="2" width="41.109375" style="222" customWidth="1"/>
    <col min="3" max="3" width="8.88671875" customWidth="1"/>
    <col min="4" max="4" width="2.21875" customWidth="1"/>
    <col min="5" max="5" width="13.33203125" style="110" customWidth="1"/>
    <col min="6" max="6" width="11.109375" style="2" customWidth="1"/>
    <col min="7" max="7" width="2.33203125" customWidth="1"/>
    <col min="8" max="8" width="13.33203125" style="110" customWidth="1"/>
    <col min="9" max="9" width="11.109375" style="2" customWidth="1"/>
    <col min="10" max="10" width="2.21875" customWidth="1"/>
    <col min="11" max="11" width="17.77734375" style="111" customWidth="1"/>
    <col min="12" max="12" width="15.5546875" style="111" customWidth="1"/>
    <col min="13" max="13" width="13.33203125" style="112" customWidth="1"/>
    <col min="14" max="14" width="2.77734375" customWidth="1"/>
    <col min="15" max="16" width="11.5546875" style="204"/>
  </cols>
  <sheetData>
    <row r="1" spans="2:16" ht="18" x14ac:dyDescent="0.35">
      <c r="B1" s="51" t="s">
        <v>283</v>
      </c>
    </row>
    <row r="2" spans="2:16" ht="14.4" customHeight="1" x14ac:dyDescent="0.35">
      <c r="C2" s="51"/>
    </row>
    <row r="3" spans="2:16" ht="26.4" customHeight="1" x14ac:dyDescent="0.3">
      <c r="B3" s="113" t="s">
        <v>132</v>
      </c>
      <c r="C3" s="114"/>
      <c r="D3" s="114"/>
      <c r="E3" s="223" t="s">
        <v>100</v>
      </c>
      <c r="F3" s="207" t="s">
        <v>133</v>
      </c>
      <c r="G3" s="208"/>
      <c r="H3" s="223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O3" s="224" t="s">
        <v>135</v>
      </c>
      <c r="P3" s="224" t="s">
        <v>136</v>
      </c>
    </row>
    <row r="4" spans="2:16" x14ac:dyDescent="0.3">
      <c r="B4" s="213" t="s">
        <v>284</v>
      </c>
      <c r="C4" s="214" t="s">
        <v>285</v>
      </c>
      <c r="D4" s="121"/>
      <c r="E4" s="220">
        <v>2398.3315258300777</v>
      </c>
      <c r="F4" s="216">
        <v>3.7591902003524011E-2</v>
      </c>
      <c r="H4" s="220">
        <v>2562.4643844238276</v>
      </c>
      <c r="I4" s="216">
        <v>4.0164551476444162E-2</v>
      </c>
      <c r="K4" s="217">
        <v>164.13285859374992</v>
      </c>
      <c r="L4" s="217">
        <v>16.413285859374991</v>
      </c>
      <c r="M4" s="218">
        <v>6.6415728328965695E-3</v>
      </c>
      <c r="O4" s="225">
        <v>-69.659675878906285</v>
      </c>
      <c r="P4" s="215">
        <v>233.79253447265626</v>
      </c>
    </row>
    <row r="5" spans="2:16" x14ac:dyDescent="0.3">
      <c r="B5" s="213" t="s">
        <v>286</v>
      </c>
      <c r="C5" s="214" t="s">
        <v>287</v>
      </c>
      <c r="D5" s="121"/>
      <c r="E5" s="220">
        <v>0</v>
      </c>
      <c r="F5" s="216" t="s">
        <v>309</v>
      </c>
      <c r="H5" s="220">
        <v>0</v>
      </c>
      <c r="I5" s="216" t="s">
        <v>309</v>
      </c>
      <c r="K5" s="217" t="s">
        <v>309</v>
      </c>
      <c r="L5" s="217" t="s">
        <v>309</v>
      </c>
      <c r="M5" s="218" t="s">
        <v>309</v>
      </c>
      <c r="O5" s="225">
        <v>0</v>
      </c>
      <c r="P5" s="215">
        <v>0</v>
      </c>
    </row>
    <row r="6" spans="2:16" x14ac:dyDescent="0.3">
      <c r="B6" s="213" t="s">
        <v>288</v>
      </c>
      <c r="C6" s="214" t="s">
        <v>289</v>
      </c>
      <c r="D6" s="121"/>
      <c r="E6" s="220">
        <v>69.333788183593697</v>
      </c>
      <c r="F6" s="216">
        <v>1.0867509111479729E-3</v>
      </c>
      <c r="H6" s="220">
        <v>71.037115185546824</v>
      </c>
      <c r="I6" s="216">
        <v>1.1134491807774053E-3</v>
      </c>
      <c r="K6" s="217">
        <v>1.7033270019531273</v>
      </c>
      <c r="L6" s="217">
        <v>0.17033270019531271</v>
      </c>
      <c r="M6" s="218">
        <v>2.4299614017486704E-3</v>
      </c>
      <c r="O6" s="225">
        <v>-0.26751870117187115</v>
      </c>
      <c r="P6" s="215">
        <v>1.970845703124996</v>
      </c>
    </row>
    <row r="7" spans="2:16" x14ac:dyDescent="0.3">
      <c r="B7" s="213" t="s">
        <v>290</v>
      </c>
      <c r="C7" s="214" t="s">
        <v>291</v>
      </c>
      <c r="D7" s="121"/>
      <c r="E7" s="220">
        <v>6393.703203955075</v>
      </c>
      <c r="F7" s="216">
        <v>0.100216113449749</v>
      </c>
      <c r="H7" s="220">
        <v>6538.1092742675746</v>
      </c>
      <c r="I7" s="216">
        <v>0.10247956151163555</v>
      </c>
      <c r="K7" s="217">
        <v>144.40607031249965</v>
      </c>
      <c r="L7" s="217">
        <v>14.440607031249964</v>
      </c>
      <c r="M7" s="218">
        <v>2.2359350043612558E-3</v>
      </c>
      <c r="O7" s="225">
        <v>-253.19119262695293</v>
      </c>
      <c r="P7" s="215">
        <v>397.59726293945295</v>
      </c>
    </row>
    <row r="8" spans="2:16" x14ac:dyDescent="0.3">
      <c r="B8" s="213" t="s">
        <v>292</v>
      </c>
      <c r="C8" s="214" t="s">
        <v>293</v>
      </c>
      <c r="D8" s="121"/>
      <c r="E8" s="220">
        <v>178.64594526367185</v>
      </c>
      <c r="F8" s="216">
        <v>2.8001303386755677E-3</v>
      </c>
      <c r="H8" s="220">
        <v>250.12937563476558</v>
      </c>
      <c r="I8" s="216">
        <v>3.9205751480960805E-3</v>
      </c>
      <c r="K8" s="217">
        <v>71.483430371093732</v>
      </c>
      <c r="L8" s="217">
        <v>7.148343037109373</v>
      </c>
      <c r="M8" s="218">
        <v>3.4230053158099683E-2</v>
      </c>
      <c r="O8" s="225">
        <v>-51.404322119140602</v>
      </c>
      <c r="P8" s="215">
        <v>122.88775249023433</v>
      </c>
    </row>
    <row r="9" spans="2:16" x14ac:dyDescent="0.3">
      <c r="B9" s="213" t="s">
        <v>294</v>
      </c>
      <c r="C9" s="214" t="s">
        <v>295</v>
      </c>
      <c r="D9" s="121"/>
      <c r="E9" s="220">
        <v>54759.139024804666</v>
      </c>
      <c r="F9" s="216">
        <v>0.85830510329690324</v>
      </c>
      <c r="H9" s="220">
        <v>54377.413338525374</v>
      </c>
      <c r="I9" s="216">
        <v>0.85232186268304688</v>
      </c>
      <c r="K9" s="217">
        <v>-381.72568627929286</v>
      </c>
      <c r="L9" s="217">
        <v>-38.172568627929287</v>
      </c>
      <c r="M9" s="218">
        <v>-6.9929597180717895E-4</v>
      </c>
      <c r="O9" s="225">
        <v>-596.17979736328164</v>
      </c>
      <c r="P9" s="215">
        <v>214.45411108398534</v>
      </c>
    </row>
    <row r="11" spans="2:16" ht="26.4" customHeight="1" x14ac:dyDescent="0.3">
      <c r="B11" s="113" t="s">
        <v>169</v>
      </c>
      <c r="E11" s="223" t="s">
        <v>100</v>
      </c>
      <c r="F11" s="207" t="s">
        <v>133</v>
      </c>
      <c r="G11" s="208"/>
      <c r="H11" s="223" t="s">
        <v>118</v>
      </c>
      <c r="I11" s="207" t="s">
        <v>134</v>
      </c>
      <c r="J11" s="208"/>
      <c r="K11" s="209" t="s">
        <v>122</v>
      </c>
      <c r="L11" s="209" t="s">
        <v>123</v>
      </c>
      <c r="M11" s="210" t="s">
        <v>121</v>
      </c>
      <c r="O11" s="224" t="s">
        <v>135</v>
      </c>
      <c r="P11" s="224" t="s">
        <v>136</v>
      </c>
    </row>
    <row r="12" spans="2:16" x14ac:dyDescent="0.3">
      <c r="B12" s="213" t="s">
        <v>296</v>
      </c>
      <c r="C12" s="214" t="s">
        <v>297</v>
      </c>
      <c r="E12" s="220">
        <v>59585.880780664047</v>
      </c>
      <c r="F12" s="216">
        <v>0.93396036660324855</v>
      </c>
      <c r="H12" s="220">
        <v>59327.396094775388</v>
      </c>
      <c r="I12" s="216">
        <v>0.92990882874174496</v>
      </c>
      <c r="K12" s="217">
        <v>-258.48468588865944</v>
      </c>
      <c r="L12" s="217">
        <v>-25.848468588865945</v>
      </c>
      <c r="M12" s="218">
        <v>-4.3465106726392477E-4</v>
      </c>
      <c r="O12" s="225">
        <v>-314.98990000000009</v>
      </c>
      <c r="P12" s="215">
        <v>56.505214111330289</v>
      </c>
    </row>
    <row r="13" spans="2:16" x14ac:dyDescent="0.3">
      <c r="B13" s="213" t="s">
        <v>298</v>
      </c>
      <c r="C13" s="214" t="s">
        <v>299</v>
      </c>
      <c r="E13" s="220">
        <v>194.06136503906245</v>
      </c>
      <c r="F13" s="216">
        <v>3.0417545442111651E-3</v>
      </c>
      <c r="H13" s="220">
        <v>215.07665214843746</v>
      </c>
      <c r="I13" s="216">
        <v>3.3711521296088389E-3</v>
      </c>
      <c r="K13" s="217">
        <v>21.015287109375009</v>
      </c>
      <c r="L13" s="217">
        <v>2.1015287109375009</v>
      </c>
      <c r="M13" s="218">
        <v>1.0335047714182588E-2</v>
      </c>
      <c r="O13" s="225">
        <v>-1.4204624511718791</v>
      </c>
      <c r="P13" s="215">
        <v>22.435749560546867</v>
      </c>
    </row>
    <row r="14" spans="2:16" x14ac:dyDescent="0.3">
      <c r="B14" s="213" t="s">
        <v>300</v>
      </c>
      <c r="C14" s="214" t="s">
        <v>301</v>
      </c>
      <c r="E14" s="220">
        <v>303.84419418945299</v>
      </c>
      <c r="F14" s="216">
        <v>4.7625113748010223E-3</v>
      </c>
      <c r="H14" s="220">
        <v>330.86891552734357</v>
      </c>
      <c r="I14" s="216">
        <v>5.1861019690392033E-3</v>
      </c>
      <c r="K14" s="217">
        <v>27.024721337890583</v>
      </c>
      <c r="L14" s="217">
        <v>2.7024721337890583</v>
      </c>
      <c r="M14" s="218">
        <v>8.5571267197812606E-3</v>
      </c>
      <c r="O14" s="225">
        <v>-4.3331763671874866</v>
      </c>
      <c r="P14" s="215">
        <v>31.357897705078138</v>
      </c>
    </row>
    <row r="15" spans="2:16" x14ac:dyDescent="0.3">
      <c r="B15" s="213" t="s">
        <v>302</v>
      </c>
      <c r="C15" s="214" t="s">
        <v>303</v>
      </c>
      <c r="E15" s="220">
        <v>1136.8673127929678</v>
      </c>
      <c r="F15" s="216">
        <v>1.7819473310192752E-2</v>
      </c>
      <c r="H15" s="220">
        <v>1164.5372126953116</v>
      </c>
      <c r="I15" s="216">
        <v>1.8253176555291954E-2</v>
      </c>
      <c r="K15" s="217">
        <v>27.669899902343786</v>
      </c>
      <c r="L15" s="217">
        <v>2.7669899902343786</v>
      </c>
      <c r="M15" s="218">
        <v>2.4076193925710587E-3</v>
      </c>
      <c r="O15" s="225">
        <v>-1.333117626953072</v>
      </c>
      <c r="P15" s="215">
        <v>29.003017529296905</v>
      </c>
    </row>
    <row r="16" spans="2:16" x14ac:dyDescent="0.3">
      <c r="B16" s="213" t="s">
        <v>304</v>
      </c>
      <c r="C16" s="214" t="s">
        <v>305</v>
      </c>
      <c r="E16" s="220">
        <v>2219.4937475097654</v>
      </c>
      <c r="F16" s="216">
        <v>3.4788764837231576E-2</v>
      </c>
      <c r="H16" s="220">
        <v>2381.4084746582034</v>
      </c>
      <c r="I16" s="216">
        <v>3.7326646898296831E-2</v>
      </c>
      <c r="K16" s="217">
        <v>161.91472714843803</v>
      </c>
      <c r="L16" s="217">
        <v>16.191472714843805</v>
      </c>
      <c r="M16" s="218">
        <v>7.0661462760872595E-3</v>
      </c>
      <c r="O16" s="225">
        <v>-7.8747723632812168</v>
      </c>
      <c r="P16" s="215">
        <v>169.78949951171887</v>
      </c>
    </row>
    <row r="17" spans="2:16" x14ac:dyDescent="0.3">
      <c r="B17" s="213" t="s">
        <v>306</v>
      </c>
      <c r="C17" s="214" t="s">
        <v>307</v>
      </c>
      <c r="E17" s="220">
        <v>74.699645458984349</v>
      </c>
      <c r="F17" s="216">
        <v>1.1708563730863796E-3</v>
      </c>
      <c r="H17" s="220">
        <v>94.530068701171842</v>
      </c>
      <c r="I17" s="216">
        <v>1.4816821781012668E-3</v>
      </c>
      <c r="K17" s="217">
        <v>19.830423242187493</v>
      </c>
      <c r="L17" s="217">
        <v>1.9830423242187494</v>
      </c>
      <c r="M17" s="218">
        <v>2.382361676457645E-2</v>
      </c>
      <c r="O17" s="225">
        <v>-38.279173144531242</v>
      </c>
      <c r="P17" s="215">
        <v>58.109596386718728</v>
      </c>
    </row>
    <row r="18" spans="2:16" x14ac:dyDescent="0.3">
      <c r="B18" s="213" t="s">
        <v>219</v>
      </c>
      <c r="C18" s="214" t="s">
        <v>308</v>
      </c>
      <c r="E18" s="220">
        <v>284.30644238281246</v>
      </c>
      <c r="F18" s="216">
        <v>4.4562729572285376E-3</v>
      </c>
      <c r="H18" s="220">
        <v>285.3360695312499</v>
      </c>
      <c r="I18" s="216">
        <v>4.4724115279171049E-3</v>
      </c>
      <c r="K18" s="217">
        <v>1.0296271484374415</v>
      </c>
      <c r="L18" s="217">
        <v>0.10296271484374415</v>
      </c>
      <c r="M18" s="218">
        <v>3.6156514860286038E-4</v>
      </c>
      <c r="O18" s="225">
        <v>-40.586710351562438</v>
      </c>
      <c r="P18" s="215">
        <v>41.6163375</v>
      </c>
    </row>
  </sheetData>
  <pageMargins left="0.78740157480314965" right="0.39370078740157483" top="1.3779527559055118" bottom="0.74803149606299213" header="0.39370078740157483" footer="0.31496062992125984"/>
  <pageSetup paperSize="9" scale="50" orientation="portrait" r:id="rId1"/>
  <headerFooter>
    <oddHeader>&amp;C&amp;14Référentiel OCS&amp;X2D&amp;X   Nord - Pas de Calais  2005-2015&amp;11
&amp;"-,Gras"&amp;14(&amp;F)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43"/>
  <sheetViews>
    <sheetView workbookViewId="0"/>
  </sheetViews>
  <sheetFormatPr baseColWidth="10" defaultRowHeight="14.4" x14ac:dyDescent="0.3"/>
  <cols>
    <col min="1" max="1" width="2.21875" customWidth="1"/>
    <col min="2" max="2" width="36.5546875" style="222" customWidth="1"/>
    <col min="3" max="3" width="8.88671875" customWidth="1"/>
    <col min="4" max="4" width="2.21875" customWidth="1"/>
    <col min="5" max="5" width="13.33203125" style="110" customWidth="1"/>
    <col min="6" max="6" width="11.109375" style="2" customWidth="1"/>
    <col min="7" max="7" width="2.33203125" customWidth="1"/>
    <col min="8" max="8" width="13.33203125" style="110" customWidth="1"/>
    <col min="9" max="9" width="11.109375" style="2" customWidth="1"/>
    <col min="10" max="10" width="2.21875" customWidth="1"/>
    <col min="11" max="11" width="17.77734375" style="111" customWidth="1"/>
    <col min="12" max="12" width="15.5546875" style="111" customWidth="1"/>
    <col min="13" max="13" width="13.33203125" style="112" customWidth="1"/>
    <col min="14" max="14" width="2.21875" customWidth="1"/>
    <col min="15" max="16" width="11.5546875" style="204"/>
  </cols>
  <sheetData>
    <row r="1" spans="2:16" ht="18" x14ac:dyDescent="0.35">
      <c r="B1" s="51" t="s">
        <v>220</v>
      </c>
    </row>
    <row r="3" spans="2:16" ht="27.6" customHeight="1" x14ac:dyDescent="0.3">
      <c r="B3" s="114" t="s">
        <v>132</v>
      </c>
      <c r="C3" s="114"/>
      <c r="D3" s="114"/>
      <c r="E3" s="223" t="s">
        <v>100</v>
      </c>
      <c r="F3" s="207" t="s">
        <v>133</v>
      </c>
      <c r="G3" s="208"/>
      <c r="H3" s="223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O3" s="224" t="s">
        <v>135</v>
      </c>
      <c r="P3" s="224" t="s">
        <v>136</v>
      </c>
    </row>
    <row r="4" spans="2:16" x14ac:dyDescent="0.3">
      <c r="B4" s="213" t="s">
        <v>221</v>
      </c>
      <c r="C4" s="214" t="s">
        <v>222</v>
      </c>
      <c r="D4" s="121"/>
      <c r="E4" s="220">
        <v>1960.1624352539059</v>
      </c>
      <c r="F4" s="216">
        <v>3.0723956793900935E-2</v>
      </c>
      <c r="H4" s="220">
        <v>2047.8190867187493</v>
      </c>
      <c r="I4" s="216">
        <v>3.2097903730066477E-2</v>
      </c>
      <c r="K4" s="217">
        <v>87.656651464843435</v>
      </c>
      <c r="L4" s="217">
        <v>8.7656651464843431</v>
      </c>
      <c r="M4" s="218">
        <v>4.3843855945571164E-3</v>
      </c>
      <c r="O4" s="225">
        <v>-6.5283054199218986</v>
      </c>
      <c r="P4" s="215">
        <v>94.184956884765711</v>
      </c>
    </row>
    <row r="5" spans="2:16" x14ac:dyDescent="0.3">
      <c r="B5" s="213" t="s">
        <v>223</v>
      </c>
      <c r="C5" s="214" t="s">
        <v>224</v>
      </c>
      <c r="D5" s="121"/>
      <c r="E5" s="220">
        <v>438.16909057617187</v>
      </c>
      <c r="F5" s="216">
        <v>6.8679452096230779E-3</v>
      </c>
      <c r="H5" s="220">
        <v>514.64529770507818</v>
      </c>
      <c r="I5" s="216">
        <v>8.0666477463776833E-3</v>
      </c>
      <c r="K5" s="217">
        <v>76.47620712890631</v>
      </c>
      <c r="L5" s="217">
        <v>7.6476207128906308</v>
      </c>
      <c r="M5" s="218">
        <v>1.6217400730093701E-2</v>
      </c>
      <c r="O5" s="225">
        <v>-75.740914599609383</v>
      </c>
      <c r="P5" s="215">
        <v>152.21712172851565</v>
      </c>
    </row>
    <row r="6" spans="2:16" x14ac:dyDescent="0.3">
      <c r="B6" s="213" t="s">
        <v>225</v>
      </c>
      <c r="C6" s="214" t="s">
        <v>226</v>
      </c>
      <c r="D6" s="121"/>
      <c r="E6" s="220">
        <v>0</v>
      </c>
      <c r="F6" s="216" t="s">
        <v>309</v>
      </c>
      <c r="H6" s="220">
        <v>0</v>
      </c>
      <c r="I6" s="216" t="s">
        <v>309</v>
      </c>
      <c r="K6" s="217" t="s">
        <v>309</v>
      </c>
      <c r="L6" s="217" t="s">
        <v>309</v>
      </c>
      <c r="M6" s="218" t="s">
        <v>309</v>
      </c>
      <c r="O6" s="225">
        <v>0</v>
      </c>
      <c r="P6" s="215">
        <v>0</v>
      </c>
    </row>
    <row r="7" spans="2:16" x14ac:dyDescent="0.3">
      <c r="B7" s="213" t="s">
        <v>143</v>
      </c>
      <c r="C7" s="214" t="s">
        <v>227</v>
      </c>
      <c r="D7" s="121"/>
      <c r="E7" s="220">
        <v>0</v>
      </c>
      <c r="F7" s="216" t="s">
        <v>309</v>
      </c>
      <c r="H7" s="220">
        <v>0</v>
      </c>
      <c r="I7" s="216" t="s">
        <v>309</v>
      </c>
      <c r="K7" s="217" t="s">
        <v>309</v>
      </c>
      <c r="L7" s="217" t="s">
        <v>309</v>
      </c>
      <c r="M7" s="218" t="s">
        <v>309</v>
      </c>
      <c r="O7" s="225">
        <v>0</v>
      </c>
      <c r="P7" s="215">
        <v>0</v>
      </c>
    </row>
    <row r="8" spans="2:16" x14ac:dyDescent="0.3">
      <c r="B8" s="213" t="s">
        <v>228</v>
      </c>
      <c r="C8" s="214" t="s">
        <v>229</v>
      </c>
      <c r="D8" s="121"/>
      <c r="E8" s="220">
        <v>69.333788183593697</v>
      </c>
      <c r="F8" s="216">
        <v>1.0867509111479729E-3</v>
      </c>
      <c r="H8" s="220">
        <v>71.037115185546824</v>
      </c>
      <c r="I8" s="216">
        <v>1.1134491807774053E-3</v>
      </c>
      <c r="K8" s="217">
        <v>1.7033270019531273</v>
      </c>
      <c r="L8" s="217">
        <v>0.17033270019531271</v>
      </c>
      <c r="M8" s="218">
        <v>2.4299614017486704E-3</v>
      </c>
      <c r="O8" s="225">
        <v>-0.26751870117187115</v>
      </c>
      <c r="P8" s="215">
        <v>1.970845703124996</v>
      </c>
    </row>
    <row r="9" spans="2:16" x14ac:dyDescent="0.3">
      <c r="B9" s="213" t="s">
        <v>230</v>
      </c>
      <c r="C9" s="214" t="s">
        <v>231</v>
      </c>
      <c r="D9" s="121"/>
      <c r="E9" s="220">
        <v>0</v>
      </c>
      <c r="F9" s="216" t="s">
        <v>309</v>
      </c>
      <c r="H9" s="220">
        <v>0</v>
      </c>
      <c r="I9" s="216" t="s">
        <v>309</v>
      </c>
      <c r="K9" s="217" t="s">
        <v>309</v>
      </c>
      <c r="L9" s="217" t="s">
        <v>309</v>
      </c>
      <c r="M9" s="218" t="s">
        <v>309</v>
      </c>
      <c r="O9" s="225">
        <v>0</v>
      </c>
      <c r="P9" s="215">
        <v>0</v>
      </c>
    </row>
    <row r="10" spans="2:16" x14ac:dyDescent="0.3">
      <c r="B10" s="213" t="s">
        <v>149</v>
      </c>
      <c r="C10" s="214" t="s">
        <v>232</v>
      </c>
      <c r="D10" s="121"/>
      <c r="E10" s="220">
        <v>5866.9791238769503</v>
      </c>
      <c r="F10" s="216">
        <v>9.196014058363737E-2</v>
      </c>
      <c r="H10" s="220">
        <v>6076.259266748044</v>
      </c>
      <c r="I10" s="216">
        <v>9.5240437130367214E-2</v>
      </c>
      <c r="K10" s="217">
        <v>209.28014287109363</v>
      </c>
      <c r="L10" s="217">
        <v>20.928014287109363</v>
      </c>
      <c r="M10" s="218">
        <v>3.511087752937847E-3</v>
      </c>
      <c r="O10" s="225">
        <v>-280.7494198730468</v>
      </c>
      <c r="P10" s="215">
        <v>490.02956274414089</v>
      </c>
    </row>
    <row r="11" spans="2:16" x14ac:dyDescent="0.3">
      <c r="B11" s="213" t="s">
        <v>152</v>
      </c>
      <c r="C11" s="214" t="s">
        <v>233</v>
      </c>
      <c r="D11" s="121"/>
      <c r="E11" s="220">
        <v>60.387821679687455</v>
      </c>
      <c r="F11" s="216">
        <v>9.4653013994943833E-4</v>
      </c>
      <c r="H11" s="220">
        <v>59.003687841796825</v>
      </c>
      <c r="I11" s="216">
        <v>9.2483496435200431E-4</v>
      </c>
      <c r="K11" s="217">
        <v>-1.38413383789063</v>
      </c>
      <c r="L11" s="217">
        <v>-0.13841338378906301</v>
      </c>
      <c r="M11" s="218">
        <v>-2.3160646783445538E-3</v>
      </c>
      <c r="O11" s="225">
        <v>-1.5734650390625018</v>
      </c>
      <c r="P11" s="215">
        <v>0.18933120117187219</v>
      </c>
    </row>
    <row r="12" spans="2:16" x14ac:dyDescent="0.3">
      <c r="B12" s="213" t="s">
        <v>234</v>
      </c>
      <c r="C12" s="214" t="s">
        <v>235</v>
      </c>
      <c r="D12" s="121"/>
      <c r="E12" s="220">
        <v>431.34406674804671</v>
      </c>
      <c r="F12" s="216">
        <v>6.7609684951216087E-3</v>
      </c>
      <c r="H12" s="220">
        <v>355.45094501953105</v>
      </c>
      <c r="I12" s="216">
        <v>5.5714053492289884E-3</v>
      </c>
      <c r="K12" s="217">
        <v>-75.893121728515666</v>
      </c>
      <c r="L12" s="217">
        <v>-7.5893121728515665</v>
      </c>
      <c r="M12" s="218">
        <v>-1.9165836309032569E-2</v>
      </c>
      <c r="O12" s="225">
        <v>-354.22521284179675</v>
      </c>
      <c r="P12" s="215">
        <v>278.33209111328102</v>
      </c>
    </row>
    <row r="13" spans="2:16" x14ac:dyDescent="0.3">
      <c r="B13" s="213" t="s">
        <v>155</v>
      </c>
      <c r="C13" s="214" t="s">
        <v>236</v>
      </c>
      <c r="D13" s="121"/>
      <c r="E13" s="220">
        <v>34.992191650390616</v>
      </c>
      <c r="F13" s="216">
        <v>5.484742310405726E-4</v>
      </c>
      <c r="H13" s="220">
        <v>47.39537465820311</v>
      </c>
      <c r="I13" s="216">
        <v>7.428840676873584E-4</v>
      </c>
      <c r="K13" s="217">
        <v>12.403183007812494</v>
      </c>
      <c r="L13" s="217">
        <v>1.2403183007812495</v>
      </c>
      <c r="M13" s="218">
        <v>3.0804917343311589E-2</v>
      </c>
      <c r="O13" s="225">
        <v>-0.98914599609375031</v>
      </c>
      <c r="P13" s="215">
        <v>13.392329003906241</v>
      </c>
    </row>
    <row r="14" spans="2:16" x14ac:dyDescent="0.3">
      <c r="B14" s="213" t="s">
        <v>156</v>
      </c>
      <c r="C14" s="214" t="s">
        <v>237</v>
      </c>
      <c r="D14" s="121"/>
      <c r="E14" s="220">
        <v>178.08175410156247</v>
      </c>
      <c r="F14" s="216">
        <v>2.7912870996784364E-3</v>
      </c>
      <c r="H14" s="220">
        <v>249.5651844726562</v>
      </c>
      <c r="I14" s="216">
        <v>3.9117319090989497E-3</v>
      </c>
      <c r="K14" s="217">
        <v>71.483430371093732</v>
      </c>
      <c r="L14" s="217">
        <v>7.148343037109373</v>
      </c>
      <c r="M14" s="218">
        <v>3.4323655736440362E-2</v>
      </c>
      <c r="O14" s="225">
        <v>-51.404322119140609</v>
      </c>
      <c r="P14" s="215">
        <v>122.88775249023433</v>
      </c>
    </row>
    <row r="15" spans="2:16" x14ac:dyDescent="0.3">
      <c r="B15" s="213" t="s">
        <v>238</v>
      </c>
      <c r="C15" s="214" t="s">
        <v>239</v>
      </c>
      <c r="D15" s="121"/>
      <c r="E15" s="220">
        <v>0.56419116210937503</v>
      </c>
      <c r="F15" s="216">
        <v>8.8432389971312996E-6</v>
      </c>
      <c r="H15" s="220">
        <v>0.56419116210937503</v>
      </c>
      <c r="I15" s="216">
        <v>8.8432389971313013E-6</v>
      </c>
      <c r="K15" s="217">
        <v>0</v>
      </c>
      <c r="L15" s="217">
        <v>0</v>
      </c>
      <c r="M15" s="218">
        <v>0</v>
      </c>
      <c r="O15" s="225">
        <v>0</v>
      </c>
      <c r="P15" s="215">
        <v>0</v>
      </c>
    </row>
    <row r="16" spans="2:16" x14ac:dyDescent="0.3">
      <c r="B16" s="213" t="s">
        <v>240</v>
      </c>
      <c r="C16" s="214" t="s">
        <v>241</v>
      </c>
      <c r="D16" s="121"/>
      <c r="E16" s="220">
        <v>14430.681410888672</v>
      </c>
      <c r="F16" s="216">
        <v>0.22618923013758407</v>
      </c>
      <c r="H16" s="220">
        <v>11785.773824462887</v>
      </c>
      <c r="I16" s="216">
        <v>0.18473244831803021</v>
      </c>
      <c r="K16" s="217">
        <v>-2644.9075864257848</v>
      </c>
      <c r="L16" s="217">
        <v>-264.4907586425785</v>
      </c>
      <c r="M16" s="218">
        <v>-2.0042758845843056E-2</v>
      </c>
      <c r="O16" s="225">
        <v>-3011.5301656738279</v>
      </c>
      <c r="P16" s="215">
        <v>366.62257924804652</v>
      </c>
    </row>
    <row r="17" spans="2:16" x14ac:dyDescent="0.3">
      <c r="B17" s="213" t="s">
        <v>163</v>
      </c>
      <c r="C17" s="214" t="s">
        <v>242</v>
      </c>
      <c r="D17" s="121"/>
      <c r="E17" s="220">
        <v>0</v>
      </c>
      <c r="F17" s="216" t="s">
        <v>309</v>
      </c>
      <c r="H17" s="220">
        <v>0</v>
      </c>
      <c r="I17" s="216" t="s">
        <v>309</v>
      </c>
      <c r="K17" s="217" t="s">
        <v>309</v>
      </c>
      <c r="L17" s="217" t="s">
        <v>309</v>
      </c>
      <c r="M17" s="218" t="s">
        <v>309</v>
      </c>
      <c r="O17" s="225">
        <v>0</v>
      </c>
      <c r="P17" s="215">
        <v>0</v>
      </c>
    </row>
    <row r="18" spans="2:16" x14ac:dyDescent="0.3">
      <c r="B18" s="213" t="s">
        <v>243</v>
      </c>
      <c r="C18" s="214" t="s">
        <v>244</v>
      </c>
      <c r="D18" s="121"/>
      <c r="E18" s="220">
        <v>38492.876954492174</v>
      </c>
      <c r="F18" s="216">
        <v>0.60334463468562993</v>
      </c>
      <c r="H18" s="220">
        <v>40543.970364599598</v>
      </c>
      <c r="I18" s="216">
        <v>0.63549386077986059</v>
      </c>
      <c r="K18" s="217">
        <v>2051.0934101074236</v>
      </c>
      <c r="L18" s="217">
        <v>205.10934101074236</v>
      </c>
      <c r="M18" s="218">
        <v>5.2048849133345954E-3</v>
      </c>
      <c r="O18" s="225">
        <v>-517.46942714843669</v>
      </c>
      <c r="P18" s="215">
        <v>2568.5628372558576</v>
      </c>
    </row>
    <row r="19" spans="2:16" x14ac:dyDescent="0.3">
      <c r="B19" s="213" t="s">
        <v>245</v>
      </c>
      <c r="C19" s="214" t="s">
        <v>246</v>
      </c>
      <c r="D19" s="121"/>
      <c r="E19" s="220">
        <v>14.20526889648437</v>
      </c>
      <c r="F19" s="216">
        <v>2.2265607174784823E-4</v>
      </c>
      <c r="H19" s="220">
        <v>28.416660156249982</v>
      </c>
      <c r="I19" s="216">
        <v>4.4540810657587112E-4</v>
      </c>
      <c r="K19" s="217">
        <v>14.211391259765612</v>
      </c>
      <c r="L19" s="217">
        <v>1.4211391259765613</v>
      </c>
      <c r="M19" s="218">
        <v>7.179655660902573E-2</v>
      </c>
      <c r="O19" s="225">
        <v>-3.4118004394531183</v>
      </c>
      <c r="P19" s="215">
        <v>17.623191699218729</v>
      </c>
    </row>
    <row r="20" spans="2:16" x14ac:dyDescent="0.3">
      <c r="B20" s="213" t="s">
        <v>167</v>
      </c>
      <c r="C20" s="214" t="s">
        <v>247</v>
      </c>
      <c r="D20" s="121"/>
      <c r="E20" s="220">
        <v>0</v>
      </c>
      <c r="F20" s="216" t="s">
        <v>309</v>
      </c>
      <c r="H20" s="220">
        <v>0</v>
      </c>
      <c r="I20" s="216" t="s">
        <v>309</v>
      </c>
      <c r="K20" s="217" t="s">
        <v>309</v>
      </c>
      <c r="L20" s="217" t="s">
        <v>309</v>
      </c>
      <c r="M20" s="218" t="s">
        <v>309</v>
      </c>
      <c r="O20" s="225">
        <v>0</v>
      </c>
      <c r="P20" s="215">
        <v>0</v>
      </c>
    </row>
    <row r="21" spans="2:16" x14ac:dyDescent="0.3">
      <c r="B21" s="213" t="s">
        <v>248</v>
      </c>
      <c r="C21" s="214" t="s">
        <v>249</v>
      </c>
      <c r="D21" s="121"/>
      <c r="E21" s="220">
        <v>1821.3753905273438</v>
      </c>
      <c r="F21" s="216">
        <v>2.8548582401941549E-2</v>
      </c>
      <c r="H21" s="220">
        <v>2019.2524893066407</v>
      </c>
      <c r="I21" s="216">
        <v>3.1650145478580194E-2</v>
      </c>
      <c r="K21" s="217">
        <v>197.87709877929683</v>
      </c>
      <c r="L21" s="217">
        <v>19.787709877929682</v>
      </c>
      <c r="M21" s="218">
        <v>1.0366914268291172E-2</v>
      </c>
      <c r="O21" s="225">
        <v>-117.98889506835943</v>
      </c>
      <c r="P21" s="215">
        <v>315.86599384765623</v>
      </c>
    </row>
    <row r="23" spans="2:16" ht="27.6" customHeight="1" x14ac:dyDescent="0.3">
      <c r="B23" s="114" t="s">
        <v>169</v>
      </c>
      <c r="E23" s="223" t="s">
        <v>100</v>
      </c>
      <c r="F23" s="207" t="s">
        <v>133</v>
      </c>
      <c r="G23" s="208"/>
      <c r="H23" s="223" t="s">
        <v>118</v>
      </c>
      <c r="I23" s="207" t="s">
        <v>134</v>
      </c>
      <c r="J23" s="208"/>
      <c r="K23" s="209" t="s">
        <v>122</v>
      </c>
      <c r="L23" s="209" t="s">
        <v>123</v>
      </c>
      <c r="M23" s="210" t="s">
        <v>121</v>
      </c>
      <c r="O23" s="224" t="s">
        <v>135</v>
      </c>
      <c r="P23" s="224" t="s">
        <v>136</v>
      </c>
    </row>
    <row r="24" spans="2:16" x14ac:dyDescent="0.3">
      <c r="B24" s="213" t="s">
        <v>250</v>
      </c>
      <c r="C24" s="214" t="s">
        <v>251</v>
      </c>
      <c r="E24" s="220">
        <v>53637.729974072252</v>
      </c>
      <c r="F24" s="216">
        <v>0.84072792571032784</v>
      </c>
      <c r="H24" s="220">
        <v>53107.538985839841</v>
      </c>
      <c r="I24" s="216">
        <v>0.83241761187000662</v>
      </c>
      <c r="K24" s="217">
        <v>-530.19098823241075</v>
      </c>
      <c r="L24" s="217">
        <v>-53.019098823241073</v>
      </c>
      <c r="M24" s="218">
        <v>-9.9289101372490585E-4</v>
      </c>
      <c r="O24" s="225">
        <v>-585.44602934570275</v>
      </c>
      <c r="P24" s="226">
        <v>55.255041113280228</v>
      </c>
    </row>
    <row r="25" spans="2:16" x14ac:dyDescent="0.3">
      <c r="B25" s="213" t="s">
        <v>252</v>
      </c>
      <c r="C25" s="214" t="s">
        <v>253</v>
      </c>
      <c r="E25" s="220">
        <v>5916.0355885742156</v>
      </c>
      <c r="F25" s="216">
        <v>9.272906089080829E-2</v>
      </c>
      <c r="H25" s="220">
        <v>6186.9528124999979</v>
      </c>
      <c r="I25" s="216">
        <v>9.6975468705240833E-2</v>
      </c>
      <c r="K25" s="217">
        <v>270.91722392578231</v>
      </c>
      <c r="L25" s="217">
        <v>27.09172239257823</v>
      </c>
      <c r="M25" s="218">
        <v>4.4876524036596699E-3</v>
      </c>
      <c r="O25" s="225">
        <v>-69.05247128906251</v>
      </c>
      <c r="P25" s="226">
        <v>339.96969521484368</v>
      </c>
    </row>
    <row r="26" spans="2:16" x14ac:dyDescent="0.3">
      <c r="B26" s="213" t="s">
        <v>254</v>
      </c>
      <c r="C26" s="214" t="s">
        <v>255</v>
      </c>
      <c r="E26" s="220">
        <v>21.020169726562475</v>
      </c>
      <c r="F26" s="216">
        <v>3.2947411646306468E-4</v>
      </c>
      <c r="H26" s="220">
        <v>21.516543310546854</v>
      </c>
      <c r="I26" s="216">
        <v>3.3725436991231231E-4</v>
      </c>
      <c r="K26" s="217">
        <v>0.49637358398437925</v>
      </c>
      <c r="L26" s="217">
        <v>4.9637358398437928E-2</v>
      </c>
      <c r="M26" s="218">
        <v>2.3366913793583244E-3</v>
      </c>
      <c r="O26" s="225">
        <v>-2.100040039062494</v>
      </c>
      <c r="P26" s="226">
        <v>2.5964136230468688</v>
      </c>
    </row>
    <row r="27" spans="2:16" x14ac:dyDescent="0.3">
      <c r="B27" s="213" t="s">
        <v>183</v>
      </c>
      <c r="C27" s="214" t="s">
        <v>256</v>
      </c>
      <c r="E27" s="220">
        <v>11.095048291015619</v>
      </c>
      <c r="F27" s="216">
        <v>1.7390588564934547E-4</v>
      </c>
      <c r="H27" s="220">
        <v>11.387753124999994</v>
      </c>
      <c r="I27" s="216">
        <v>1.784937965851741E-4</v>
      </c>
      <c r="K27" s="217">
        <v>0.29270483398437541</v>
      </c>
      <c r="L27" s="217">
        <v>2.927048339843754E-2</v>
      </c>
      <c r="M27" s="218">
        <v>2.6073514219397964E-3</v>
      </c>
      <c r="O27" s="225">
        <v>0</v>
      </c>
      <c r="P27" s="226">
        <v>0.29270483398437552</v>
      </c>
    </row>
    <row r="28" spans="2:16" x14ac:dyDescent="0.3">
      <c r="B28" s="213" t="s">
        <v>257</v>
      </c>
      <c r="C28" s="214" t="s">
        <v>258</v>
      </c>
      <c r="E28" s="220">
        <v>139.94218789062498</v>
      </c>
      <c r="F28" s="216">
        <v>2.1934803244194356E-3</v>
      </c>
      <c r="H28" s="220">
        <v>158.17161088867186</v>
      </c>
      <c r="I28" s="216">
        <v>2.479211748762943E-3</v>
      </c>
      <c r="K28" s="217">
        <v>18.229422998046886</v>
      </c>
      <c r="L28" s="217">
        <v>1.8229422998046885</v>
      </c>
      <c r="M28" s="218">
        <v>1.2320397903876179E-2</v>
      </c>
      <c r="O28" s="225">
        <v>-1.536549462890624</v>
      </c>
      <c r="P28" s="226">
        <v>19.765972460937494</v>
      </c>
    </row>
    <row r="29" spans="2:16" x14ac:dyDescent="0.3">
      <c r="B29" s="213" t="s">
        <v>186</v>
      </c>
      <c r="C29" s="214" t="s">
        <v>259</v>
      </c>
      <c r="E29" s="220">
        <v>54.11917714843748</v>
      </c>
      <c r="F29" s="216">
        <v>8.4827421979172962E-4</v>
      </c>
      <c r="H29" s="220">
        <v>56.905041259765603</v>
      </c>
      <c r="I29" s="216">
        <v>8.919403808458963E-4</v>
      </c>
      <c r="K29" s="217">
        <v>2.7858641113281237</v>
      </c>
      <c r="L29" s="217">
        <v>0.27858641113281235</v>
      </c>
      <c r="M29" s="218">
        <v>5.0321526456613697E-3</v>
      </c>
      <c r="O29" s="225">
        <v>0</v>
      </c>
      <c r="P29" s="226">
        <v>2.7858641113281277</v>
      </c>
    </row>
    <row r="30" spans="2:16" x14ac:dyDescent="0.3">
      <c r="B30" s="213" t="s">
        <v>260</v>
      </c>
      <c r="C30" s="214" t="s">
        <v>261</v>
      </c>
      <c r="E30" s="220">
        <v>141.46032866210936</v>
      </c>
      <c r="F30" s="216">
        <v>2.2172759500427293E-3</v>
      </c>
      <c r="H30" s="220">
        <v>167.91400371093746</v>
      </c>
      <c r="I30" s="216">
        <v>2.6319158567272025E-3</v>
      </c>
      <c r="K30" s="217">
        <v>26.453675048828103</v>
      </c>
      <c r="L30" s="217">
        <v>2.6453675048828105</v>
      </c>
      <c r="M30" s="218">
        <v>1.7291054161081121E-2</v>
      </c>
      <c r="O30" s="225">
        <v>-0.66045996093750159</v>
      </c>
      <c r="P30" s="226">
        <v>27.114135009765619</v>
      </c>
    </row>
    <row r="31" spans="2:16" x14ac:dyDescent="0.3">
      <c r="B31" s="213" t="s">
        <v>262</v>
      </c>
      <c r="C31" s="214" t="s">
        <v>263</v>
      </c>
      <c r="E31" s="220">
        <v>162.38386552734363</v>
      </c>
      <c r="F31" s="216">
        <v>2.5452354247582931E-3</v>
      </c>
      <c r="H31" s="220">
        <v>162.95491181640614</v>
      </c>
      <c r="I31" s="216">
        <v>2.5541861123120012E-3</v>
      </c>
      <c r="K31" s="217">
        <v>0.57104628906250809</v>
      </c>
      <c r="L31" s="217">
        <v>5.7104628906250808E-2</v>
      </c>
      <c r="M31" s="218">
        <v>3.5110915716307645E-4</v>
      </c>
      <c r="O31" s="225">
        <v>-3.8547144042968755</v>
      </c>
      <c r="P31" s="226">
        <v>4.4257606933593721</v>
      </c>
    </row>
    <row r="32" spans="2:16" x14ac:dyDescent="0.3">
      <c r="B32" s="213" t="s">
        <v>264</v>
      </c>
      <c r="C32" s="214" t="s">
        <v>265</v>
      </c>
      <c r="E32" s="220">
        <v>1022.4242168945304</v>
      </c>
      <c r="F32" s="216">
        <v>1.6025670577059364E-2</v>
      </c>
      <c r="H32" s="220">
        <v>1032.582289404296</v>
      </c>
      <c r="I32" s="216">
        <v>1.618489012707534E-2</v>
      </c>
      <c r="K32" s="217">
        <v>10.158072509765589</v>
      </c>
      <c r="L32" s="217">
        <v>1.0158072509765588</v>
      </c>
      <c r="M32" s="218">
        <v>9.8911396855494438E-4</v>
      </c>
      <c r="O32" s="225">
        <v>-0.89746440429682517</v>
      </c>
      <c r="P32" s="226">
        <v>11.055536914062518</v>
      </c>
    </row>
    <row r="33" spans="2:16" x14ac:dyDescent="0.3">
      <c r="B33" s="213" t="s">
        <v>266</v>
      </c>
      <c r="C33" s="214" t="s">
        <v>267</v>
      </c>
      <c r="E33" s="220">
        <v>31.344146484374978</v>
      </c>
      <c r="F33" s="216">
        <v>4.9129408104532733E-4</v>
      </c>
      <c r="H33" s="220">
        <v>31.344146484374978</v>
      </c>
      <c r="I33" s="216">
        <v>4.9129408104532733E-4</v>
      </c>
      <c r="K33" s="217">
        <v>0</v>
      </c>
      <c r="L33" s="217">
        <v>0</v>
      </c>
      <c r="M33" s="218">
        <v>0</v>
      </c>
      <c r="O33" s="225">
        <v>0</v>
      </c>
      <c r="P33" s="226">
        <v>0</v>
      </c>
    </row>
    <row r="34" spans="2:16" x14ac:dyDescent="0.3">
      <c r="B34" s="213" t="s">
        <v>202</v>
      </c>
      <c r="C34" s="214" t="s">
        <v>268</v>
      </c>
      <c r="E34" s="220">
        <v>0</v>
      </c>
      <c r="F34" s="216" t="s">
        <v>309</v>
      </c>
      <c r="H34" s="220">
        <v>0</v>
      </c>
      <c r="I34" s="216" t="s">
        <v>309</v>
      </c>
      <c r="K34" s="217" t="s">
        <v>309</v>
      </c>
      <c r="L34" s="217" t="s">
        <v>309</v>
      </c>
      <c r="M34" s="218" t="s">
        <v>309</v>
      </c>
      <c r="O34" s="225">
        <v>0</v>
      </c>
      <c r="P34" s="226">
        <v>0</v>
      </c>
    </row>
    <row r="35" spans="2:16" x14ac:dyDescent="0.3">
      <c r="B35" s="213" t="s">
        <v>203</v>
      </c>
      <c r="C35" s="214" t="s">
        <v>269</v>
      </c>
      <c r="E35" s="220">
        <v>0</v>
      </c>
      <c r="F35" s="216" t="s">
        <v>309</v>
      </c>
      <c r="H35" s="220">
        <v>0</v>
      </c>
      <c r="I35" s="216" t="s">
        <v>309</v>
      </c>
      <c r="K35" s="217" t="s">
        <v>309</v>
      </c>
      <c r="L35" s="217" t="s">
        <v>309</v>
      </c>
      <c r="M35" s="218" t="s">
        <v>309</v>
      </c>
      <c r="O35" s="225">
        <v>0</v>
      </c>
      <c r="P35" s="226">
        <v>0</v>
      </c>
    </row>
    <row r="36" spans="2:16" x14ac:dyDescent="0.3">
      <c r="B36" s="213" t="s">
        <v>204</v>
      </c>
      <c r="C36" s="214" t="s">
        <v>270</v>
      </c>
      <c r="E36" s="220">
        <v>83.098949414062446</v>
      </c>
      <c r="F36" s="216">
        <v>1.3025086520880599E-3</v>
      </c>
      <c r="H36" s="220">
        <v>100.61077680664057</v>
      </c>
      <c r="I36" s="216">
        <v>1.576992347171283E-3</v>
      </c>
      <c r="K36" s="217">
        <v>17.511827392578127</v>
      </c>
      <c r="L36" s="217">
        <v>1.7511827392578128</v>
      </c>
      <c r="M36" s="218">
        <v>1.930674228091056E-2</v>
      </c>
      <c r="O36" s="225">
        <v>-1.4738410156249968</v>
      </c>
      <c r="P36" s="226">
        <v>18.985668408203114</v>
      </c>
    </row>
    <row r="37" spans="2:16" x14ac:dyDescent="0.3">
      <c r="B37" s="213" t="s">
        <v>271</v>
      </c>
      <c r="C37" s="214" t="s">
        <v>272</v>
      </c>
      <c r="E37" s="220">
        <v>178.70712236328126</v>
      </c>
      <c r="F37" s="216">
        <v>2.8010892401070871E-3</v>
      </c>
      <c r="H37" s="220">
        <v>180.35620947265625</v>
      </c>
      <c r="I37" s="216">
        <v>2.8269373434002478E-3</v>
      </c>
      <c r="K37" s="217">
        <v>1.6490871093749888</v>
      </c>
      <c r="L37" s="217">
        <v>0.16490871093749887</v>
      </c>
      <c r="M37" s="218">
        <v>9.1897789875861058E-4</v>
      </c>
      <c r="O37" s="225">
        <v>-8.4577148437468639E-3</v>
      </c>
      <c r="P37" s="226">
        <v>1.6575448242187503</v>
      </c>
    </row>
    <row r="38" spans="2:16" x14ac:dyDescent="0.3">
      <c r="B38" s="213" t="s">
        <v>273</v>
      </c>
      <c r="C38" s="214" t="s">
        <v>274</v>
      </c>
      <c r="E38" s="220">
        <v>1957.5961810058593</v>
      </c>
      <c r="F38" s="216">
        <v>3.0683732839385178E-2</v>
      </c>
      <c r="H38" s="220">
        <v>2116.1023880371094</v>
      </c>
      <c r="I38" s="216">
        <v>3.3168189111378997E-2</v>
      </c>
      <c r="K38" s="217">
        <v>158.50620703125014</v>
      </c>
      <c r="L38" s="217">
        <v>15.850620703125013</v>
      </c>
      <c r="M38" s="218">
        <v>7.8162504458287874E-3</v>
      </c>
      <c r="O38" s="225">
        <v>-6.9254577636719263</v>
      </c>
      <c r="P38" s="226">
        <v>165.43166479492177</v>
      </c>
    </row>
    <row r="39" spans="2:16" x14ac:dyDescent="0.3">
      <c r="B39" s="213" t="s">
        <v>275</v>
      </c>
      <c r="C39" s="214" t="s">
        <v>276</v>
      </c>
      <c r="E39" s="220">
        <v>6.8158514648437505</v>
      </c>
      <c r="F39" s="216">
        <v>1.0683294514435496E-4</v>
      </c>
      <c r="H39" s="220">
        <v>6.6363915527343753</v>
      </c>
      <c r="I39" s="216">
        <v>1.0402005653537012E-4</v>
      </c>
      <c r="K39" s="217">
        <v>-0.17945991210937517</v>
      </c>
      <c r="L39" s="217">
        <v>-1.7945991210937519E-2</v>
      </c>
      <c r="M39" s="218">
        <v>-2.66470557663534E-3</v>
      </c>
      <c r="O39" s="225">
        <v>-0.17945991210937509</v>
      </c>
      <c r="P39" s="226">
        <v>0</v>
      </c>
    </row>
    <row r="40" spans="2:16" x14ac:dyDescent="0.3">
      <c r="B40" s="213" t="s">
        <v>213</v>
      </c>
      <c r="C40" s="214" t="s">
        <v>277</v>
      </c>
      <c r="E40" s="220">
        <v>76.374592675781244</v>
      </c>
      <c r="F40" s="216">
        <v>1.197109812594961E-3</v>
      </c>
      <c r="H40" s="220">
        <v>78.313485595703128</v>
      </c>
      <c r="I40" s="216">
        <v>1.2275003869822128E-3</v>
      </c>
      <c r="K40" s="217">
        <v>1.9388929199218836</v>
      </c>
      <c r="L40" s="217">
        <v>0.19388929199218835</v>
      </c>
      <c r="M40" s="218">
        <v>2.510118458767252E-3</v>
      </c>
      <c r="O40" s="225">
        <v>-1.7234219238281276</v>
      </c>
      <c r="P40" s="226">
        <v>3.6623148437500013</v>
      </c>
    </row>
    <row r="41" spans="2:16" x14ac:dyDescent="0.3">
      <c r="B41" s="213" t="s">
        <v>278</v>
      </c>
      <c r="C41" s="214" t="s">
        <v>279</v>
      </c>
      <c r="E41" s="220">
        <v>16.247178466796875</v>
      </c>
      <c r="F41" s="216">
        <v>2.546613485999209E-4</v>
      </c>
      <c r="H41" s="220">
        <v>32.939328613281234</v>
      </c>
      <c r="I41" s="216">
        <v>5.1629726747797128E-4</v>
      </c>
      <c r="K41" s="217">
        <v>16.692150146484359</v>
      </c>
      <c r="L41" s="217">
        <v>1.6692150146484359</v>
      </c>
      <c r="M41" s="218">
        <v>7.3232162767427278E-2</v>
      </c>
      <c r="O41" s="225">
        <v>-15.067810888671875</v>
      </c>
      <c r="P41" s="226">
        <v>31.759961035156234</v>
      </c>
    </row>
    <row r="42" spans="2:16" x14ac:dyDescent="0.3">
      <c r="B42" s="213" t="s">
        <v>280</v>
      </c>
      <c r="C42" s="214" t="s">
        <v>281</v>
      </c>
      <c r="E42" s="220">
        <v>58.452466992187482</v>
      </c>
      <c r="F42" s="216">
        <v>9.1619502448645862E-4</v>
      </c>
      <c r="H42" s="220">
        <v>61.590740087890609</v>
      </c>
      <c r="I42" s="216">
        <v>9.6538491062329564E-4</v>
      </c>
      <c r="K42" s="217">
        <v>3.1382730957031271</v>
      </c>
      <c r="L42" s="217">
        <v>0.31382730957031268</v>
      </c>
      <c r="M42" s="218">
        <v>5.2434632957250038E-3</v>
      </c>
      <c r="O42" s="225">
        <v>-24.447109960937485</v>
      </c>
      <c r="P42" s="226">
        <v>27.58538305664062</v>
      </c>
    </row>
    <row r="43" spans="2:16" x14ac:dyDescent="0.3">
      <c r="B43" s="213" t="s">
        <v>219</v>
      </c>
      <c r="C43" s="214" t="s">
        <v>282</v>
      </c>
      <c r="E43" s="220">
        <v>284.30644238281246</v>
      </c>
      <c r="F43" s="216">
        <v>4.4562729572285376E-3</v>
      </c>
      <c r="H43" s="220">
        <v>285.3360695312499</v>
      </c>
      <c r="I43" s="216">
        <v>4.4724115279171049E-3</v>
      </c>
      <c r="K43" s="217">
        <v>1.0296271484374415</v>
      </c>
      <c r="L43" s="217">
        <v>0.10296271484374415</v>
      </c>
      <c r="M43" s="218">
        <v>3.6156514860286038E-4</v>
      </c>
      <c r="O43" s="225">
        <v>-40.586710351562438</v>
      </c>
      <c r="P43" s="226">
        <v>41.6163375</v>
      </c>
    </row>
  </sheetData>
  <pageMargins left="0.78740157480314965" right="0.39370078740157483" top="1.7322834645669292" bottom="0.74803149606299213" header="0.39370078740157483" footer="0.31496062992125984"/>
  <pageSetup paperSize="9" scale="52" orientation="portrait" r:id="rId1"/>
  <headerFooter>
    <oddHeader>&amp;C&amp;14Référentiel OCS&amp;X2D&amp;X   Nord - Pas de Calais  2005-2015&amp;11
&amp;"-,Gras"&amp;14(&amp;F)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P87"/>
  <sheetViews>
    <sheetView workbookViewId="0"/>
  </sheetViews>
  <sheetFormatPr baseColWidth="10" defaultRowHeight="14.4" x14ac:dyDescent="0.3"/>
  <cols>
    <col min="1" max="1" width="2.21875" customWidth="1"/>
    <col min="2" max="2" width="36.5546875" style="222" customWidth="1"/>
    <col min="3" max="3" width="8.88671875" customWidth="1"/>
    <col min="4" max="4" width="2.21875" customWidth="1"/>
    <col min="5" max="5" width="11.109375" style="204" customWidth="1"/>
    <col min="6" max="6" width="8.109375" style="2" customWidth="1"/>
    <col min="7" max="7" width="2.33203125" customWidth="1"/>
    <col min="8" max="8" width="11.109375" style="204" customWidth="1"/>
    <col min="9" max="9" width="8.109375" style="2" customWidth="1"/>
    <col min="10" max="10" width="2.21875" customWidth="1"/>
    <col min="11" max="11" width="16" style="111" customWidth="1"/>
    <col min="12" max="12" width="13.5546875" style="111" customWidth="1"/>
    <col min="13" max="13" width="11.88671875" style="112" customWidth="1"/>
    <col min="14" max="14" width="2.21875" customWidth="1"/>
    <col min="15" max="16" width="12.109375" style="110" customWidth="1"/>
  </cols>
  <sheetData>
    <row r="1" spans="2:16" ht="18" x14ac:dyDescent="0.35">
      <c r="B1" s="51" t="s">
        <v>131</v>
      </c>
    </row>
    <row r="3" spans="2:16" s="212" customFormat="1" ht="27.6" x14ac:dyDescent="0.3">
      <c r="B3" s="114" t="s">
        <v>132</v>
      </c>
      <c r="C3" s="205"/>
      <c r="D3" s="205"/>
      <c r="E3" s="206" t="s">
        <v>100</v>
      </c>
      <c r="F3" s="207" t="s">
        <v>133</v>
      </c>
      <c r="G3" s="208"/>
      <c r="H3" s="206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N3" s="208"/>
      <c r="O3" s="211" t="s">
        <v>135</v>
      </c>
      <c r="P3" s="211" t="s">
        <v>136</v>
      </c>
    </row>
    <row r="4" spans="2:16" x14ac:dyDescent="0.3">
      <c r="B4" s="213" t="s">
        <v>137</v>
      </c>
      <c r="C4" s="214" t="s">
        <v>9</v>
      </c>
      <c r="D4" s="121"/>
      <c r="E4" s="215">
        <v>802.90829643554684</v>
      </c>
      <c r="F4" s="216">
        <v>1.258493651622038E-2</v>
      </c>
      <c r="H4" s="215">
        <v>856.45463818359372</v>
      </c>
      <c r="I4" s="216">
        <v>1.3424232005589018E-2</v>
      </c>
      <c r="K4" s="217">
        <v>53.546341748046871</v>
      </c>
      <c r="L4" s="217">
        <v>5.3546341748046871</v>
      </c>
      <c r="M4" s="218">
        <v>6.4769702672125007E-3</v>
      </c>
      <c r="O4" s="219">
        <v>-3.593466406250013</v>
      </c>
      <c r="P4" s="220">
        <v>57.139808154296936</v>
      </c>
    </row>
    <row r="5" spans="2:16" x14ac:dyDescent="0.3">
      <c r="B5" s="213" t="s">
        <v>138</v>
      </c>
      <c r="C5" s="214" t="s">
        <v>11</v>
      </c>
      <c r="D5" s="121"/>
      <c r="E5" s="215">
        <v>1157.254138818359</v>
      </c>
      <c r="F5" s="216">
        <v>1.8139020277680554E-2</v>
      </c>
      <c r="H5" s="215">
        <v>1191.3644485351556</v>
      </c>
      <c r="I5" s="216">
        <v>1.867367172447746E-2</v>
      </c>
      <c r="K5" s="217">
        <v>34.110309716796564</v>
      </c>
      <c r="L5" s="217">
        <v>3.4110309716796565</v>
      </c>
      <c r="M5" s="218">
        <v>2.9091401938550199E-3</v>
      </c>
      <c r="O5" s="219">
        <v>-4.5129637207033344</v>
      </c>
      <c r="P5" s="220">
        <v>38.623273437500032</v>
      </c>
    </row>
    <row r="6" spans="2:16" x14ac:dyDescent="0.3">
      <c r="B6" s="213" t="s">
        <v>139</v>
      </c>
      <c r="C6" s="214" t="s">
        <v>13</v>
      </c>
      <c r="D6" s="121"/>
      <c r="E6" s="215">
        <v>396.05893144531251</v>
      </c>
      <c r="F6" s="216">
        <v>6.20790260986107E-3</v>
      </c>
      <c r="H6" s="215">
        <v>475.27100629882813</v>
      </c>
      <c r="I6" s="216">
        <v>7.4494876548471091E-3</v>
      </c>
      <c r="K6" s="217">
        <v>79.212074853515617</v>
      </c>
      <c r="L6" s="217">
        <v>7.9212074853515615</v>
      </c>
      <c r="M6" s="218">
        <v>1.8399437979947697E-2</v>
      </c>
      <c r="O6" s="219">
        <v>-59.646492285156228</v>
      </c>
      <c r="P6" s="220">
        <v>138.85856713867187</v>
      </c>
    </row>
    <row r="7" spans="2:16" x14ac:dyDescent="0.3">
      <c r="B7" s="213" t="s">
        <v>140</v>
      </c>
      <c r="C7" s="214" t="s">
        <v>15</v>
      </c>
      <c r="D7" s="121"/>
      <c r="E7" s="215">
        <v>42.110159130859373</v>
      </c>
      <c r="F7" s="216">
        <v>6.6004259976200786E-4</v>
      </c>
      <c r="H7" s="215">
        <v>39.374291406250002</v>
      </c>
      <c r="I7" s="216">
        <v>6.1716009153057235E-4</v>
      </c>
      <c r="K7" s="217">
        <v>-2.7358677246093706</v>
      </c>
      <c r="L7" s="217">
        <v>-0.27358677246093704</v>
      </c>
      <c r="M7" s="218">
        <v>-6.6950794318200169E-3</v>
      </c>
      <c r="O7" s="219">
        <v>-21.561080761718745</v>
      </c>
      <c r="P7" s="220">
        <v>18.825213037109371</v>
      </c>
    </row>
    <row r="8" spans="2:16" x14ac:dyDescent="0.3">
      <c r="B8" s="213" t="s">
        <v>141</v>
      </c>
      <c r="C8" s="214" t="s">
        <v>17</v>
      </c>
      <c r="D8" s="121"/>
      <c r="E8" s="215">
        <v>0</v>
      </c>
      <c r="F8" s="216" t="s">
        <v>309</v>
      </c>
      <c r="H8" s="215">
        <v>0</v>
      </c>
      <c r="I8" s="216" t="s">
        <v>309</v>
      </c>
      <c r="K8" s="217" t="s">
        <v>309</v>
      </c>
      <c r="L8" s="217" t="s">
        <v>309</v>
      </c>
      <c r="M8" s="218" t="s">
        <v>309</v>
      </c>
      <c r="O8" s="219">
        <v>0</v>
      </c>
      <c r="P8" s="220">
        <v>0</v>
      </c>
    </row>
    <row r="9" spans="2:16" x14ac:dyDescent="0.3">
      <c r="B9" s="213" t="s">
        <v>142</v>
      </c>
      <c r="C9" s="214" t="s">
        <v>19</v>
      </c>
      <c r="D9" s="121"/>
      <c r="E9" s="215">
        <v>0</v>
      </c>
      <c r="F9" s="216" t="s">
        <v>309</v>
      </c>
      <c r="H9" s="215">
        <v>0</v>
      </c>
      <c r="I9" s="216" t="s">
        <v>309</v>
      </c>
      <c r="K9" s="217" t="s">
        <v>309</v>
      </c>
      <c r="L9" s="217" t="s">
        <v>309</v>
      </c>
      <c r="M9" s="218" t="s">
        <v>309</v>
      </c>
      <c r="O9" s="219">
        <v>0</v>
      </c>
      <c r="P9" s="220">
        <v>0</v>
      </c>
    </row>
    <row r="10" spans="2:16" x14ac:dyDescent="0.3">
      <c r="B10" s="213" t="s">
        <v>143</v>
      </c>
      <c r="C10" s="214" t="s">
        <v>21</v>
      </c>
      <c r="D10" s="121"/>
      <c r="E10" s="215">
        <v>0</v>
      </c>
      <c r="F10" s="216" t="s">
        <v>309</v>
      </c>
      <c r="H10" s="215">
        <v>0</v>
      </c>
      <c r="I10" s="216" t="s">
        <v>309</v>
      </c>
      <c r="K10" s="217" t="s">
        <v>309</v>
      </c>
      <c r="L10" s="217" t="s">
        <v>309</v>
      </c>
      <c r="M10" s="218" t="s">
        <v>309</v>
      </c>
      <c r="O10" s="219">
        <v>0</v>
      </c>
      <c r="P10" s="220">
        <v>0</v>
      </c>
    </row>
    <row r="11" spans="2:16" x14ac:dyDescent="0.3">
      <c r="B11" s="213" t="s">
        <v>144</v>
      </c>
      <c r="C11" s="214" t="s">
        <v>23</v>
      </c>
      <c r="D11" s="121"/>
      <c r="E11" s="215">
        <v>30.683729541015609</v>
      </c>
      <c r="F11" s="216">
        <v>4.8094258095084406E-4</v>
      </c>
      <c r="H11" s="215">
        <v>32.387056542968736</v>
      </c>
      <c r="I11" s="216">
        <v>5.0764085058027609E-4</v>
      </c>
      <c r="K11" s="217">
        <v>1.7033270019531273</v>
      </c>
      <c r="L11" s="217">
        <v>0.17033270019531271</v>
      </c>
      <c r="M11" s="218">
        <v>5.4172527192988262E-3</v>
      </c>
      <c r="O11" s="219">
        <v>-0.26751870117187349</v>
      </c>
      <c r="P11" s="220">
        <v>1.9708457031250033</v>
      </c>
    </row>
    <row r="12" spans="2:16" x14ac:dyDescent="0.3">
      <c r="B12" s="213" t="s">
        <v>145</v>
      </c>
      <c r="C12" s="214" t="s">
        <v>25</v>
      </c>
      <c r="D12" s="121"/>
      <c r="E12" s="215">
        <v>38.650058642578088</v>
      </c>
      <c r="F12" s="216">
        <v>6.0580833019712897E-4</v>
      </c>
      <c r="H12" s="215">
        <v>38.650058642578088</v>
      </c>
      <c r="I12" s="216">
        <v>6.0580833019712908E-4</v>
      </c>
      <c r="K12" s="217">
        <v>0</v>
      </c>
      <c r="L12" s="217">
        <v>0</v>
      </c>
      <c r="M12" s="218">
        <v>0</v>
      </c>
      <c r="O12" s="219">
        <v>0</v>
      </c>
      <c r="P12" s="220">
        <v>0</v>
      </c>
    </row>
    <row r="13" spans="2:16" x14ac:dyDescent="0.3">
      <c r="B13" s="213" t="s">
        <v>146</v>
      </c>
      <c r="C13" s="214" t="s">
        <v>27</v>
      </c>
      <c r="D13" s="121"/>
      <c r="E13" s="215">
        <v>0</v>
      </c>
      <c r="F13" s="216" t="s">
        <v>309</v>
      </c>
      <c r="H13" s="215">
        <v>0</v>
      </c>
      <c r="I13" s="216" t="s">
        <v>309</v>
      </c>
      <c r="K13" s="217" t="s">
        <v>309</v>
      </c>
      <c r="L13" s="217" t="s">
        <v>309</v>
      </c>
      <c r="M13" s="218" t="s">
        <v>309</v>
      </c>
      <c r="O13" s="219">
        <v>0</v>
      </c>
      <c r="P13" s="220">
        <v>0</v>
      </c>
    </row>
    <row r="14" spans="2:16" x14ac:dyDescent="0.3">
      <c r="B14" s="213" t="s">
        <v>147</v>
      </c>
      <c r="C14" s="214" t="s">
        <v>29</v>
      </c>
      <c r="D14" s="121"/>
      <c r="E14" s="215">
        <v>0</v>
      </c>
      <c r="F14" s="216" t="s">
        <v>309</v>
      </c>
      <c r="H14" s="215">
        <v>0</v>
      </c>
      <c r="I14" s="216" t="s">
        <v>309</v>
      </c>
      <c r="K14" s="217" t="s">
        <v>309</v>
      </c>
      <c r="L14" s="217" t="s">
        <v>309</v>
      </c>
      <c r="M14" s="218" t="s">
        <v>309</v>
      </c>
      <c r="O14" s="219">
        <v>0</v>
      </c>
      <c r="P14" s="220">
        <v>0</v>
      </c>
    </row>
    <row r="15" spans="2:16" x14ac:dyDescent="0.3">
      <c r="B15" s="213" t="s">
        <v>148</v>
      </c>
      <c r="C15" s="214" t="s">
        <v>31</v>
      </c>
      <c r="D15" s="121"/>
      <c r="E15" s="215">
        <v>0</v>
      </c>
      <c r="F15" s="216" t="s">
        <v>309</v>
      </c>
      <c r="H15" s="215">
        <v>0</v>
      </c>
      <c r="I15" s="216" t="s">
        <v>309</v>
      </c>
      <c r="K15" s="217" t="s">
        <v>309</v>
      </c>
      <c r="L15" s="217" t="s">
        <v>309</v>
      </c>
      <c r="M15" s="218" t="s">
        <v>309</v>
      </c>
      <c r="O15" s="219">
        <v>0</v>
      </c>
      <c r="P15" s="220">
        <v>0</v>
      </c>
    </row>
    <row r="16" spans="2:16" x14ac:dyDescent="0.3">
      <c r="B16" s="213" t="s">
        <v>149</v>
      </c>
      <c r="C16" s="214" t="s">
        <v>33</v>
      </c>
      <c r="D16" s="121"/>
      <c r="E16" s="215">
        <v>5640.0039559082006</v>
      </c>
      <c r="F16" s="216">
        <v>8.8402488866341319E-2</v>
      </c>
      <c r="H16" s="215">
        <v>5843.8228521484343</v>
      </c>
      <c r="I16" s="216">
        <v>9.1597184800331299E-2</v>
      </c>
      <c r="K16" s="217">
        <v>203.8188962402337</v>
      </c>
      <c r="L16" s="217">
        <v>20.381889624023369</v>
      </c>
      <c r="M16" s="218">
        <v>3.5563502345494769E-3</v>
      </c>
      <c r="O16" s="219">
        <v>-273.25394072265595</v>
      </c>
      <c r="P16" s="220">
        <v>477.07283696289051</v>
      </c>
    </row>
    <row r="17" spans="2:16" x14ac:dyDescent="0.3">
      <c r="B17" s="213" t="s">
        <v>150</v>
      </c>
      <c r="C17" s="214" t="s">
        <v>35</v>
      </c>
      <c r="D17" s="121"/>
      <c r="E17" s="215">
        <v>226.97516796874996</v>
      </c>
      <c r="F17" s="216">
        <v>3.5576517172960578E-3</v>
      </c>
      <c r="H17" s="215">
        <v>232.43641459960932</v>
      </c>
      <c r="I17" s="216">
        <v>3.6432523300359032E-3</v>
      </c>
      <c r="K17" s="217">
        <v>5.4612466308593639</v>
      </c>
      <c r="L17" s="217">
        <v>0.54612466308593643</v>
      </c>
      <c r="M17" s="218">
        <v>2.3804370260802621E-3</v>
      </c>
      <c r="O17" s="219">
        <v>-7.495479150390632</v>
      </c>
      <c r="P17" s="220">
        <v>12.956725781250009</v>
      </c>
    </row>
    <row r="18" spans="2:16" x14ac:dyDescent="0.3">
      <c r="B18" s="213" t="s">
        <v>151</v>
      </c>
      <c r="C18" s="214" t="s">
        <v>37</v>
      </c>
      <c r="D18" s="121"/>
      <c r="E18" s="215">
        <v>0</v>
      </c>
      <c r="F18" s="216" t="s">
        <v>309</v>
      </c>
      <c r="H18" s="215">
        <v>0</v>
      </c>
      <c r="I18" s="216" t="s">
        <v>309</v>
      </c>
      <c r="K18" s="217" t="s">
        <v>309</v>
      </c>
      <c r="L18" s="217" t="s">
        <v>309</v>
      </c>
      <c r="M18" s="218" t="s">
        <v>309</v>
      </c>
      <c r="O18" s="219">
        <v>0</v>
      </c>
      <c r="P18" s="220">
        <v>0</v>
      </c>
    </row>
    <row r="19" spans="2:16" x14ac:dyDescent="0.3">
      <c r="B19" s="213" t="s">
        <v>152</v>
      </c>
      <c r="C19" s="214" t="s">
        <v>39</v>
      </c>
      <c r="D19" s="121"/>
      <c r="E19" s="215">
        <v>60.387821679687455</v>
      </c>
      <c r="F19" s="216">
        <v>9.4653013994943833E-4</v>
      </c>
      <c r="H19" s="215">
        <v>59.003687841796825</v>
      </c>
      <c r="I19" s="216">
        <v>9.2483496435200431E-4</v>
      </c>
      <c r="K19" s="217">
        <v>-1.38413383789063</v>
      </c>
      <c r="L19" s="217">
        <v>-0.13841338378906301</v>
      </c>
      <c r="M19" s="218">
        <v>-2.3160646783445538E-3</v>
      </c>
      <c r="O19" s="219">
        <v>-1.5734650390625018</v>
      </c>
      <c r="P19" s="220">
        <v>0.18933120117187219</v>
      </c>
    </row>
    <row r="20" spans="2:16" x14ac:dyDescent="0.3">
      <c r="B20" s="213" t="s">
        <v>153</v>
      </c>
      <c r="C20" s="214" t="s">
        <v>41</v>
      </c>
      <c r="D20" s="121"/>
      <c r="E20" s="215">
        <v>0</v>
      </c>
      <c r="F20" s="216" t="s">
        <v>309</v>
      </c>
      <c r="H20" s="215">
        <v>0</v>
      </c>
      <c r="I20" s="216" t="s">
        <v>309</v>
      </c>
      <c r="K20" s="217" t="s">
        <v>309</v>
      </c>
      <c r="L20" s="217" t="s">
        <v>309</v>
      </c>
      <c r="M20" s="218" t="s">
        <v>309</v>
      </c>
      <c r="O20" s="219">
        <v>0</v>
      </c>
      <c r="P20" s="220">
        <v>0</v>
      </c>
    </row>
    <row r="21" spans="2:16" x14ac:dyDescent="0.3">
      <c r="B21" s="213" t="s">
        <v>154</v>
      </c>
      <c r="C21" s="214" t="s">
        <v>43</v>
      </c>
      <c r="D21" s="121"/>
      <c r="E21" s="215">
        <v>431.34406674804671</v>
      </c>
      <c r="F21" s="216">
        <v>6.7609684951216087E-3</v>
      </c>
      <c r="H21" s="215">
        <v>355.45094501953105</v>
      </c>
      <c r="I21" s="216">
        <v>5.5714053492289884E-3</v>
      </c>
      <c r="K21" s="217">
        <v>-75.893121728515666</v>
      </c>
      <c r="L21" s="217">
        <v>-7.5893121728515665</v>
      </c>
      <c r="M21" s="218">
        <v>-1.9165836309032569E-2</v>
      </c>
      <c r="O21" s="219">
        <v>-354.22521284179675</v>
      </c>
      <c r="P21" s="220">
        <v>278.33209111328102</v>
      </c>
    </row>
    <row r="22" spans="2:16" x14ac:dyDescent="0.3">
      <c r="B22" s="213" t="s">
        <v>155</v>
      </c>
      <c r="C22" s="214" t="s">
        <v>45</v>
      </c>
      <c r="D22" s="121"/>
      <c r="E22" s="215">
        <v>34.992191650390616</v>
      </c>
      <c r="F22" s="216">
        <v>5.484742310405726E-4</v>
      </c>
      <c r="H22" s="215">
        <v>47.39537465820311</v>
      </c>
      <c r="I22" s="216">
        <v>7.428840676873584E-4</v>
      </c>
      <c r="K22" s="217">
        <v>12.403183007812494</v>
      </c>
      <c r="L22" s="217">
        <v>1.2403183007812495</v>
      </c>
      <c r="M22" s="218">
        <v>3.0804917343311589E-2</v>
      </c>
      <c r="O22" s="219">
        <v>-0.98914599609375031</v>
      </c>
      <c r="P22" s="220">
        <v>13.392329003906241</v>
      </c>
    </row>
    <row r="23" spans="2:16" x14ac:dyDescent="0.3">
      <c r="B23" s="213" t="s">
        <v>156</v>
      </c>
      <c r="C23" s="214" t="s">
        <v>47</v>
      </c>
      <c r="D23" s="121"/>
      <c r="E23" s="215">
        <v>169.34928071289059</v>
      </c>
      <c r="F23" s="216">
        <v>2.654412659952378E-3</v>
      </c>
      <c r="H23" s="215">
        <v>241.37999667968745</v>
      </c>
      <c r="I23" s="216">
        <v>3.7834357273243192E-3</v>
      </c>
      <c r="K23" s="217">
        <v>72.030715966796862</v>
      </c>
      <c r="L23" s="217">
        <v>7.2030715966796866</v>
      </c>
      <c r="M23" s="218">
        <v>3.6076425549641966E-2</v>
      </c>
      <c r="O23" s="219">
        <v>-48.293473632812471</v>
      </c>
      <c r="P23" s="220">
        <v>120.32418959960931</v>
      </c>
    </row>
    <row r="24" spans="2:16" x14ac:dyDescent="0.3">
      <c r="B24" s="213" t="s">
        <v>157</v>
      </c>
      <c r="C24" s="214" t="s">
        <v>49</v>
      </c>
      <c r="D24" s="121"/>
      <c r="E24" s="215">
        <v>8.7324733886718722</v>
      </c>
      <c r="F24" s="216">
        <v>1.3687443972605824E-4</v>
      </c>
      <c r="H24" s="215">
        <v>8.1851877929687475</v>
      </c>
      <c r="I24" s="216">
        <v>1.2829618177463033E-4</v>
      </c>
      <c r="K24" s="217">
        <v>-0.54728559570312463</v>
      </c>
      <c r="L24" s="217">
        <v>-5.472855957031246E-2</v>
      </c>
      <c r="M24" s="218">
        <v>-6.4513497258591457E-3</v>
      </c>
      <c r="O24" s="219">
        <v>-3.1108484863281238</v>
      </c>
      <c r="P24" s="220">
        <v>2.5635628906249983</v>
      </c>
    </row>
    <row r="25" spans="2:16" x14ac:dyDescent="0.3">
      <c r="B25" s="213" t="s">
        <v>158</v>
      </c>
      <c r="C25" s="214" t="s">
        <v>51</v>
      </c>
      <c r="D25" s="121"/>
      <c r="E25" s="215">
        <v>0</v>
      </c>
      <c r="F25" s="216" t="s">
        <v>309</v>
      </c>
      <c r="H25" s="215">
        <v>0</v>
      </c>
      <c r="I25" s="216" t="s">
        <v>309</v>
      </c>
      <c r="K25" s="217" t="s">
        <v>309</v>
      </c>
      <c r="L25" s="217" t="s">
        <v>309</v>
      </c>
      <c r="M25" s="218" t="s">
        <v>309</v>
      </c>
      <c r="O25" s="219">
        <v>0</v>
      </c>
      <c r="P25" s="220">
        <v>0</v>
      </c>
    </row>
    <row r="26" spans="2:16" x14ac:dyDescent="0.3">
      <c r="B26" s="213" t="s">
        <v>159</v>
      </c>
      <c r="C26" s="214" t="s">
        <v>53</v>
      </c>
      <c r="D26" s="121"/>
      <c r="E26" s="215">
        <v>0</v>
      </c>
      <c r="F26" s="216" t="s">
        <v>309</v>
      </c>
      <c r="H26" s="215">
        <v>0</v>
      </c>
      <c r="I26" s="216" t="s">
        <v>309</v>
      </c>
      <c r="K26" s="217" t="s">
        <v>309</v>
      </c>
      <c r="L26" s="217" t="s">
        <v>309</v>
      </c>
      <c r="M26" s="218" t="s">
        <v>309</v>
      </c>
      <c r="O26" s="219">
        <v>0</v>
      </c>
      <c r="P26" s="220">
        <v>0</v>
      </c>
    </row>
    <row r="27" spans="2:16" x14ac:dyDescent="0.3">
      <c r="B27" s="213" t="s">
        <v>160</v>
      </c>
      <c r="C27" s="214" t="s">
        <v>55</v>
      </c>
      <c r="D27" s="121"/>
      <c r="E27" s="215">
        <v>0.56419116210937503</v>
      </c>
      <c r="F27" s="216">
        <v>8.8432389971312996E-6</v>
      </c>
      <c r="H27" s="215">
        <v>0.56419116210937503</v>
      </c>
      <c r="I27" s="216">
        <v>8.8432389971313013E-6</v>
      </c>
      <c r="K27" s="217">
        <v>0</v>
      </c>
      <c r="L27" s="217">
        <v>0</v>
      </c>
      <c r="M27" s="218">
        <v>0</v>
      </c>
      <c r="O27" s="219">
        <v>0</v>
      </c>
      <c r="P27" s="220">
        <v>0</v>
      </c>
    </row>
    <row r="28" spans="2:16" x14ac:dyDescent="0.3">
      <c r="B28" s="213" t="s">
        <v>161</v>
      </c>
      <c r="C28" s="214" t="s">
        <v>57</v>
      </c>
      <c r="D28" s="121"/>
      <c r="E28" s="215">
        <v>13804.933598583984</v>
      </c>
      <c r="F28" s="216">
        <v>0.21638114056125418</v>
      </c>
      <c r="H28" s="215">
        <v>11185.435084277342</v>
      </c>
      <c r="I28" s="216">
        <v>0.17532262534446813</v>
      </c>
      <c r="K28" s="217">
        <v>-2619.4985143066424</v>
      </c>
      <c r="L28" s="217">
        <v>-261.94985143066424</v>
      </c>
      <c r="M28" s="218">
        <v>-2.0821529441836795E-2</v>
      </c>
      <c r="O28" s="219">
        <v>-2968.4885423339838</v>
      </c>
      <c r="P28" s="220">
        <v>348.99002802734429</v>
      </c>
    </row>
    <row r="29" spans="2:16" x14ac:dyDescent="0.3">
      <c r="B29" s="213" t="s">
        <v>162</v>
      </c>
      <c r="C29" s="214" t="s">
        <v>59</v>
      </c>
      <c r="D29" s="121"/>
      <c r="E29" s="215">
        <v>625.7478123046867</v>
      </c>
      <c r="F29" s="216">
        <v>9.8080895763298787E-3</v>
      </c>
      <c r="H29" s="215">
        <v>600.33874018554604</v>
      </c>
      <c r="I29" s="216">
        <v>9.4098229735621007E-3</v>
      </c>
      <c r="K29" s="217">
        <v>-25.40907211914066</v>
      </c>
      <c r="L29" s="217">
        <v>-2.5409072119140661</v>
      </c>
      <c r="M29" s="218">
        <v>-4.136757080318576E-3</v>
      </c>
      <c r="O29" s="219">
        <v>-43.04162333984371</v>
      </c>
      <c r="P29" s="220">
        <v>17.632551220703135</v>
      </c>
    </row>
    <row r="30" spans="2:16" x14ac:dyDescent="0.3">
      <c r="B30" s="213" t="s">
        <v>163</v>
      </c>
      <c r="C30" s="214" t="s">
        <v>61</v>
      </c>
      <c r="D30" s="121"/>
      <c r="E30" s="215">
        <v>0</v>
      </c>
      <c r="F30" s="216" t="s">
        <v>309</v>
      </c>
      <c r="H30" s="215">
        <v>0</v>
      </c>
      <c r="I30" s="216" t="s">
        <v>309</v>
      </c>
      <c r="K30" s="217" t="s">
        <v>309</v>
      </c>
      <c r="L30" s="217" t="s">
        <v>309</v>
      </c>
      <c r="M30" s="218" t="s">
        <v>309</v>
      </c>
      <c r="O30" s="219">
        <v>0</v>
      </c>
      <c r="P30" s="220">
        <v>0</v>
      </c>
    </row>
    <row r="31" spans="2:16" x14ac:dyDescent="0.3">
      <c r="B31" s="213" t="s">
        <v>164</v>
      </c>
      <c r="C31" s="214" t="s">
        <v>63</v>
      </c>
      <c r="D31" s="121"/>
      <c r="E31" s="215">
        <v>38492.876954492174</v>
      </c>
      <c r="F31" s="216">
        <v>0.60334463468562993</v>
      </c>
      <c r="H31" s="215">
        <v>40543.970364599598</v>
      </c>
      <c r="I31" s="216">
        <v>0.63549386077986059</v>
      </c>
      <c r="K31" s="217">
        <v>2051.0934101074236</v>
      </c>
      <c r="L31" s="217">
        <v>205.10934101074236</v>
      </c>
      <c r="M31" s="218">
        <v>5.2048849133345954E-3</v>
      </c>
      <c r="O31" s="219">
        <v>-517.4694271484409</v>
      </c>
      <c r="P31" s="220">
        <v>2568.5628372558622</v>
      </c>
    </row>
    <row r="32" spans="2:16" x14ac:dyDescent="0.3">
      <c r="B32" s="213" t="s">
        <v>165</v>
      </c>
      <c r="C32" s="214" t="s">
        <v>65</v>
      </c>
      <c r="D32" s="121"/>
      <c r="E32" s="215">
        <v>14.20526889648437</v>
      </c>
      <c r="F32" s="216">
        <v>2.2265607174784823E-4</v>
      </c>
      <c r="H32" s="215">
        <v>28.416660156249982</v>
      </c>
      <c r="I32" s="216">
        <v>4.4540810657587112E-4</v>
      </c>
      <c r="K32" s="217">
        <v>14.211391259765612</v>
      </c>
      <c r="L32" s="217">
        <v>1.4211391259765613</v>
      </c>
      <c r="M32" s="218">
        <v>7.179655660902573E-2</v>
      </c>
      <c r="O32" s="219">
        <v>-3.4118004394531201</v>
      </c>
      <c r="P32" s="220">
        <v>17.623191699218729</v>
      </c>
    </row>
    <row r="33" spans="2:16" x14ac:dyDescent="0.3">
      <c r="B33" s="213" t="s">
        <v>166</v>
      </c>
      <c r="C33" s="214" t="s">
        <v>67</v>
      </c>
      <c r="D33" s="121"/>
      <c r="E33" s="215">
        <v>0</v>
      </c>
      <c r="F33" s="216" t="s">
        <v>309</v>
      </c>
      <c r="H33" s="215">
        <v>0</v>
      </c>
      <c r="I33" s="216" t="s">
        <v>309</v>
      </c>
      <c r="K33" s="217" t="s">
        <v>309</v>
      </c>
      <c r="L33" s="217" t="s">
        <v>309</v>
      </c>
      <c r="M33" s="218" t="s">
        <v>309</v>
      </c>
      <c r="O33" s="219">
        <v>0</v>
      </c>
      <c r="P33" s="220">
        <v>0</v>
      </c>
    </row>
    <row r="34" spans="2:16" x14ac:dyDescent="0.3">
      <c r="B34" s="213" t="s">
        <v>167</v>
      </c>
      <c r="C34" s="214" t="s">
        <v>69</v>
      </c>
      <c r="D34" s="121"/>
      <c r="E34" s="215">
        <v>0</v>
      </c>
      <c r="F34" s="216" t="s">
        <v>309</v>
      </c>
      <c r="H34" s="215">
        <v>0</v>
      </c>
      <c r="I34" s="216" t="s">
        <v>309</v>
      </c>
      <c r="K34" s="217" t="s">
        <v>309</v>
      </c>
      <c r="L34" s="217" t="s">
        <v>309</v>
      </c>
      <c r="M34" s="218" t="s">
        <v>309</v>
      </c>
      <c r="O34" s="219">
        <v>0</v>
      </c>
      <c r="P34" s="220">
        <v>0</v>
      </c>
    </row>
    <row r="35" spans="2:16" x14ac:dyDescent="0.3">
      <c r="B35" s="213" t="s">
        <v>168</v>
      </c>
      <c r="C35" s="214" t="s">
        <v>71</v>
      </c>
      <c r="D35" s="121"/>
      <c r="E35" s="215">
        <v>1821.3753905273438</v>
      </c>
      <c r="F35" s="216">
        <v>2.8548582401941549E-2</v>
      </c>
      <c r="H35" s="215">
        <v>2019.2524893066407</v>
      </c>
      <c r="I35" s="216">
        <v>3.1650145478580194E-2</v>
      </c>
      <c r="K35" s="217">
        <v>197.87709877929683</v>
      </c>
      <c r="L35" s="217">
        <v>19.787709877929682</v>
      </c>
      <c r="M35" s="218">
        <v>1.0366914268291172E-2</v>
      </c>
      <c r="O35" s="219">
        <v>-117.98889506835924</v>
      </c>
      <c r="P35" s="220">
        <v>315.86599384765623</v>
      </c>
    </row>
    <row r="37" spans="2:16" s="212" customFormat="1" ht="27.6" x14ac:dyDescent="0.3">
      <c r="B37" s="114" t="s">
        <v>169</v>
      </c>
      <c r="E37" s="206" t="s">
        <v>100</v>
      </c>
      <c r="F37" s="207" t="s">
        <v>133</v>
      </c>
      <c r="G37" s="208"/>
      <c r="H37" s="206" t="s">
        <v>118</v>
      </c>
      <c r="I37" s="207" t="s">
        <v>134</v>
      </c>
      <c r="J37" s="208"/>
      <c r="K37" s="209" t="s">
        <v>122</v>
      </c>
      <c r="L37" s="209" t="s">
        <v>123</v>
      </c>
      <c r="M37" s="210" t="s">
        <v>121</v>
      </c>
      <c r="N37" s="208"/>
      <c r="O37" s="211" t="s">
        <v>135</v>
      </c>
      <c r="P37" s="211" t="s">
        <v>136</v>
      </c>
    </row>
    <row r="38" spans="2:16" x14ac:dyDescent="0.3">
      <c r="B38" s="213" t="s">
        <v>170</v>
      </c>
      <c r="C38" s="214" t="s">
        <v>10</v>
      </c>
      <c r="E38" s="215">
        <v>14365.399878662107</v>
      </c>
      <c r="F38" s="216">
        <v>0.22516599505283005</v>
      </c>
      <c r="H38" s="215">
        <v>11749.304446093751</v>
      </c>
      <c r="I38" s="216">
        <v>0.18416082038293577</v>
      </c>
      <c r="K38" s="217">
        <v>-2616.095432568356</v>
      </c>
      <c r="L38" s="217">
        <v>-261.60954325683559</v>
      </c>
      <c r="M38" s="218">
        <v>-1.9902133599305705E-2</v>
      </c>
      <c r="O38" s="219">
        <v>-2979.0481716308577</v>
      </c>
      <c r="P38" s="221">
        <v>362.95273906249997</v>
      </c>
    </row>
    <row r="39" spans="2:16" x14ac:dyDescent="0.3">
      <c r="B39" s="213" t="s">
        <v>171</v>
      </c>
      <c r="C39" s="214" t="s">
        <v>12</v>
      </c>
      <c r="E39" s="215">
        <v>104.7686633300781</v>
      </c>
      <c r="F39" s="216">
        <v>1.6421638470441955E-3</v>
      </c>
      <c r="H39" s="215">
        <v>85.237942041015529</v>
      </c>
      <c r="I39" s="216">
        <v>1.3360356271341185E-3</v>
      </c>
      <c r="K39" s="217">
        <v>-19.530721289062569</v>
      </c>
      <c r="L39" s="217">
        <v>-1.9530721289062569</v>
      </c>
      <c r="M39" s="218">
        <v>-2.0419445874069853E-2</v>
      </c>
      <c r="O39" s="219">
        <v>-72.50755834960934</v>
      </c>
      <c r="P39" s="221">
        <v>52.976837060546771</v>
      </c>
    </row>
    <row r="40" spans="2:16" x14ac:dyDescent="0.3">
      <c r="B40" s="213" t="s">
        <v>172</v>
      </c>
      <c r="C40" s="214" t="s">
        <v>14</v>
      </c>
      <c r="E40" s="215">
        <v>38480.728760888662</v>
      </c>
      <c r="F40" s="216">
        <v>0.60315422160113985</v>
      </c>
      <c r="H40" s="215">
        <v>40525.665381103507</v>
      </c>
      <c r="I40" s="216">
        <v>0.63520694500597763</v>
      </c>
      <c r="K40" s="217">
        <v>2044.9366202148449</v>
      </c>
      <c r="L40" s="217">
        <v>204.49366202148448</v>
      </c>
      <c r="M40" s="218">
        <v>5.1912201522250623E-3</v>
      </c>
      <c r="O40" s="219">
        <v>-518.67214125977011</v>
      </c>
      <c r="P40" s="221">
        <v>2563.6087614746157</v>
      </c>
    </row>
    <row r="41" spans="2:16" x14ac:dyDescent="0.3">
      <c r="B41" s="213" t="s">
        <v>173</v>
      </c>
      <c r="C41" s="214" t="s">
        <v>16</v>
      </c>
      <c r="E41" s="215">
        <v>8.4970321289062465</v>
      </c>
      <c r="F41" s="216">
        <v>1.3318408888449458E-4</v>
      </c>
      <c r="H41" s="215">
        <v>16.197420068359353</v>
      </c>
      <c r="I41" s="216">
        <v>2.5388142605052761E-4</v>
      </c>
      <c r="K41" s="217">
        <v>7.7003879394531065</v>
      </c>
      <c r="L41" s="217">
        <v>0.77003879394531061</v>
      </c>
      <c r="M41" s="218">
        <v>6.6639981338662002E-2</v>
      </c>
      <c r="O41" s="219">
        <v>-0.9111118652343746</v>
      </c>
      <c r="P41" s="221">
        <v>8.6114998046874831</v>
      </c>
    </row>
    <row r="42" spans="2:16" x14ac:dyDescent="0.3">
      <c r="B42" s="213" t="s">
        <v>174</v>
      </c>
      <c r="C42" s="214" t="s">
        <v>18</v>
      </c>
      <c r="E42" s="215">
        <v>0.53325249023437504</v>
      </c>
      <c r="F42" s="216">
        <v>8.3583004018127698E-6</v>
      </c>
      <c r="H42" s="215">
        <v>3.5300693359375002</v>
      </c>
      <c r="I42" s="216">
        <v>5.5330974518328353E-5</v>
      </c>
      <c r="K42" s="217">
        <v>2.9968168457031252</v>
      </c>
      <c r="L42" s="217">
        <v>0.29968168457031252</v>
      </c>
      <c r="M42" s="218">
        <v>0.20805034677540779</v>
      </c>
      <c r="O42" s="219">
        <v>0</v>
      </c>
      <c r="P42" s="221">
        <v>2.9968168457031248</v>
      </c>
    </row>
    <row r="43" spans="2:16" x14ac:dyDescent="0.3">
      <c r="B43" s="213" t="s">
        <v>175</v>
      </c>
      <c r="C43" s="214" t="s">
        <v>20</v>
      </c>
      <c r="E43" s="215">
        <v>7.4979562988281145</v>
      </c>
      <c r="F43" s="216">
        <v>1.1752438533896924E-4</v>
      </c>
      <c r="H43" s="215">
        <v>7.8436199707031147</v>
      </c>
      <c r="I43" s="216">
        <v>1.2294238311757322E-4</v>
      </c>
      <c r="K43" s="217">
        <v>0.34566367187500013</v>
      </c>
      <c r="L43" s="217">
        <v>3.4566367187500016E-2</v>
      </c>
      <c r="M43" s="218">
        <v>4.5171686695981705E-3</v>
      </c>
      <c r="O43" s="219">
        <v>-0.17119345703124936</v>
      </c>
      <c r="P43" s="221">
        <v>0.51685712890624913</v>
      </c>
    </row>
    <row r="44" spans="2:16" x14ac:dyDescent="0.3">
      <c r="B44" s="213" t="s">
        <v>176</v>
      </c>
      <c r="C44" s="214" t="s">
        <v>22</v>
      </c>
      <c r="E44" s="215">
        <v>670.30443027343745</v>
      </c>
      <c r="F44" s="216">
        <v>1.0506478434688408E-2</v>
      </c>
      <c r="H44" s="215">
        <v>719.76010722656247</v>
      </c>
      <c r="I44" s="216">
        <v>1.1281656070272528E-2</v>
      </c>
      <c r="K44" s="217">
        <v>49.455676953125021</v>
      </c>
      <c r="L44" s="217">
        <v>4.9455676953125023</v>
      </c>
      <c r="M44" s="218">
        <v>7.1439963897215186E-3</v>
      </c>
      <c r="O44" s="219">
        <v>-50.723472216796843</v>
      </c>
      <c r="P44" s="221">
        <v>100.17914916992189</v>
      </c>
    </row>
    <row r="45" spans="2:16" x14ac:dyDescent="0.3">
      <c r="B45" s="213" t="s">
        <v>177</v>
      </c>
      <c r="C45" s="214" t="s">
        <v>24</v>
      </c>
      <c r="E45" s="215">
        <v>25.239767578124972</v>
      </c>
      <c r="F45" s="216">
        <v>3.9561289136630395E-4</v>
      </c>
      <c r="H45" s="215">
        <v>162.34230913085929</v>
      </c>
      <c r="I45" s="216">
        <v>2.5445840619390024E-3</v>
      </c>
      <c r="K45" s="217">
        <v>137.10254155273432</v>
      </c>
      <c r="L45" s="217">
        <v>13.710254155273432</v>
      </c>
      <c r="M45" s="218">
        <v>0.20457719470956337</v>
      </c>
      <c r="O45" s="219">
        <v>-25.239767578124976</v>
      </c>
      <c r="P45" s="221">
        <v>162.34230913085923</v>
      </c>
    </row>
    <row r="46" spans="2:16" x14ac:dyDescent="0.3">
      <c r="B46" s="213" t="s">
        <v>178</v>
      </c>
      <c r="C46" s="214" t="s">
        <v>26</v>
      </c>
      <c r="E46" s="215">
        <v>565.50450117187484</v>
      </c>
      <c r="F46" s="216">
        <v>8.8638245220277398E-3</v>
      </c>
      <c r="H46" s="215">
        <v>582.8485739257809</v>
      </c>
      <c r="I46" s="216">
        <v>9.1356787991720007E-3</v>
      </c>
      <c r="K46" s="217">
        <v>17.344072753906062</v>
      </c>
      <c r="L46" s="217">
        <v>1.7344072753906061</v>
      </c>
      <c r="M46" s="218">
        <v>3.0254837134833235E-3</v>
      </c>
      <c r="O46" s="219">
        <v>-141.92236591796862</v>
      </c>
      <c r="P46" s="221">
        <v>159.26643867187477</v>
      </c>
    </row>
    <row r="47" spans="2:16" x14ac:dyDescent="0.3">
      <c r="B47" s="213" t="s">
        <v>179</v>
      </c>
      <c r="C47" s="214" t="s">
        <v>28</v>
      </c>
      <c r="E47" s="215">
        <v>425.07520629882794</v>
      </c>
      <c r="F47" s="216">
        <v>6.6627091906248138E-3</v>
      </c>
      <c r="H47" s="215">
        <v>343.08794873046855</v>
      </c>
      <c r="I47" s="216">
        <v>5.3776254068135963E-3</v>
      </c>
      <c r="K47" s="217">
        <v>-81.987257568359382</v>
      </c>
      <c r="L47" s="217">
        <v>-8.1987257568359375</v>
      </c>
      <c r="M47" s="218">
        <v>-2.1199981455580441E-2</v>
      </c>
      <c r="O47" s="219">
        <v>-356.80501113281224</v>
      </c>
      <c r="P47" s="221">
        <v>274.81775356445291</v>
      </c>
    </row>
    <row r="48" spans="2:16" x14ac:dyDescent="0.3">
      <c r="B48" s="213" t="s">
        <v>180</v>
      </c>
      <c r="C48" s="214" t="s">
        <v>30</v>
      </c>
      <c r="E48" s="215">
        <v>4900.2161135253873</v>
      </c>
      <c r="F48" s="216">
        <v>7.6806914286789416E-2</v>
      </c>
      <c r="H48" s="215">
        <v>5098.6739807128888</v>
      </c>
      <c r="I48" s="216">
        <v>7.9917580437316213E-2</v>
      </c>
      <c r="K48" s="217">
        <v>198.45786718750151</v>
      </c>
      <c r="L48" s="217">
        <v>19.845786718750151</v>
      </c>
      <c r="M48" s="218">
        <v>3.9780106831242001E-3</v>
      </c>
      <c r="O48" s="219">
        <v>-148.94412221679687</v>
      </c>
      <c r="P48" s="221">
        <v>347.4019894042969</v>
      </c>
    </row>
    <row r="49" spans="2:16" x14ac:dyDescent="0.3">
      <c r="B49" s="213" t="s">
        <v>181</v>
      </c>
      <c r="C49" s="214" t="s">
        <v>32</v>
      </c>
      <c r="E49" s="215">
        <v>21.020169726562475</v>
      </c>
      <c r="F49" s="216">
        <v>3.2947411646306473E-4</v>
      </c>
      <c r="H49" s="215">
        <v>21.516543310546854</v>
      </c>
      <c r="I49" s="216">
        <v>3.3725436991231231E-4</v>
      </c>
      <c r="K49" s="217">
        <v>0.49637358398437925</v>
      </c>
      <c r="L49" s="217">
        <v>4.9637358398437928E-2</v>
      </c>
      <c r="M49" s="218">
        <v>2.3366913793583244E-3</v>
      </c>
      <c r="O49" s="219">
        <v>-2.100040039062494</v>
      </c>
      <c r="P49" s="221">
        <v>2.5964136230468715</v>
      </c>
    </row>
    <row r="50" spans="2:16" x14ac:dyDescent="0.3">
      <c r="B50" s="213" t="s">
        <v>182</v>
      </c>
      <c r="C50" s="214" t="s">
        <v>34</v>
      </c>
      <c r="E50" s="215">
        <v>0</v>
      </c>
      <c r="F50" s="216" t="s">
        <v>309</v>
      </c>
      <c r="H50" s="215">
        <v>0</v>
      </c>
      <c r="I50" s="216" t="s">
        <v>309</v>
      </c>
      <c r="K50" s="217" t="s">
        <v>309</v>
      </c>
      <c r="L50" s="217" t="s">
        <v>309</v>
      </c>
      <c r="M50" s="218" t="s">
        <v>309</v>
      </c>
      <c r="O50" s="219">
        <v>0</v>
      </c>
      <c r="P50" s="221">
        <v>0</v>
      </c>
    </row>
    <row r="51" spans="2:16" x14ac:dyDescent="0.3">
      <c r="B51" s="213" t="s">
        <v>183</v>
      </c>
      <c r="C51" s="214" t="s">
        <v>36</v>
      </c>
      <c r="E51" s="215">
        <v>11.095048291015619</v>
      </c>
      <c r="F51" s="216">
        <v>1.7390588564934547E-4</v>
      </c>
      <c r="H51" s="215">
        <v>11.387753124999994</v>
      </c>
      <c r="I51" s="216">
        <v>1.784937965851741E-4</v>
      </c>
      <c r="K51" s="217">
        <v>0.29270483398437541</v>
      </c>
      <c r="L51" s="217">
        <v>2.927048339843754E-2</v>
      </c>
      <c r="M51" s="218">
        <v>2.6073514219397964E-3</v>
      </c>
      <c r="O51" s="219">
        <v>0</v>
      </c>
      <c r="P51" s="221">
        <v>0.2927048339843743</v>
      </c>
    </row>
    <row r="52" spans="2:16" x14ac:dyDescent="0.3">
      <c r="B52" s="213" t="s">
        <v>184</v>
      </c>
      <c r="C52" s="214" t="s">
        <v>38</v>
      </c>
      <c r="E52" s="215">
        <v>139.94218789062498</v>
      </c>
      <c r="F52" s="216">
        <v>2.1934803244194356E-3</v>
      </c>
      <c r="H52" s="215">
        <v>158.17161088867186</v>
      </c>
      <c r="I52" s="216">
        <v>2.479211748762943E-3</v>
      </c>
      <c r="K52" s="217">
        <v>18.229422998046886</v>
      </c>
      <c r="L52" s="217">
        <v>1.8229422998046885</v>
      </c>
      <c r="M52" s="218">
        <v>1.2320397903876179E-2</v>
      </c>
      <c r="O52" s="219">
        <v>-1.5365494628906398</v>
      </c>
      <c r="P52" s="221">
        <v>19.765972460937512</v>
      </c>
    </row>
    <row r="53" spans="2:16" x14ac:dyDescent="0.3">
      <c r="B53" s="213" t="s">
        <v>185</v>
      </c>
      <c r="C53" s="214" t="s">
        <v>40</v>
      </c>
      <c r="E53" s="215">
        <v>0</v>
      </c>
      <c r="F53" s="216" t="s">
        <v>309</v>
      </c>
      <c r="H53" s="215">
        <v>0</v>
      </c>
      <c r="I53" s="216" t="s">
        <v>309</v>
      </c>
      <c r="K53" s="217" t="s">
        <v>309</v>
      </c>
      <c r="L53" s="217" t="s">
        <v>309</v>
      </c>
      <c r="M53" s="218" t="s">
        <v>309</v>
      </c>
      <c r="O53" s="219">
        <v>0</v>
      </c>
      <c r="P53" s="221">
        <v>0</v>
      </c>
    </row>
    <row r="54" spans="2:16" x14ac:dyDescent="0.3">
      <c r="B54" s="213" t="s">
        <v>186</v>
      </c>
      <c r="C54" s="214" t="s">
        <v>42</v>
      </c>
      <c r="E54" s="215">
        <v>54.11917714843748</v>
      </c>
      <c r="F54" s="216">
        <v>8.4827421979172962E-4</v>
      </c>
      <c r="H54" s="215">
        <v>56.905041259765603</v>
      </c>
      <c r="I54" s="216">
        <v>8.919403808458963E-4</v>
      </c>
      <c r="K54" s="217">
        <v>2.7858641113281237</v>
      </c>
      <c r="L54" s="217">
        <v>0.27858641113281235</v>
      </c>
      <c r="M54" s="218">
        <v>5.0321526456613697E-3</v>
      </c>
      <c r="O54" s="219">
        <v>0</v>
      </c>
      <c r="P54" s="221">
        <v>2.7858641113281277</v>
      </c>
    </row>
    <row r="55" spans="2:16" x14ac:dyDescent="0.3">
      <c r="B55" s="213" t="s">
        <v>187</v>
      </c>
      <c r="C55" s="214" t="s">
        <v>44</v>
      </c>
      <c r="E55" s="215">
        <v>35.37030478515625</v>
      </c>
      <c r="F55" s="216">
        <v>5.54400847838655E-4</v>
      </c>
      <c r="H55" s="215">
        <v>34.750400634765626</v>
      </c>
      <c r="I55" s="216">
        <v>5.4468435292455149E-4</v>
      </c>
      <c r="K55" s="217">
        <v>-0.61990415039062441</v>
      </c>
      <c r="L55" s="217">
        <v>-6.1990415039062441E-2</v>
      </c>
      <c r="M55" s="218">
        <v>-1.7665896633630718E-3</v>
      </c>
      <c r="O55" s="219">
        <v>-0.6604599609374987</v>
      </c>
      <c r="P55" s="221">
        <v>4.055581054687362E-2</v>
      </c>
    </row>
    <row r="56" spans="2:16" x14ac:dyDescent="0.3">
      <c r="B56" s="213" t="s">
        <v>188</v>
      </c>
      <c r="C56" s="214" t="s">
        <v>46</v>
      </c>
      <c r="E56" s="215">
        <v>13.650498046874997</v>
      </c>
      <c r="F56" s="216">
        <v>2.1396048851078542E-4</v>
      </c>
      <c r="H56" s="215">
        <v>15.627700830078119</v>
      </c>
      <c r="I56" s="216">
        <v>2.449515389417894E-4</v>
      </c>
      <c r="K56" s="217">
        <v>1.977202783203122</v>
      </c>
      <c r="L56" s="217">
        <v>0.19772027832031219</v>
      </c>
      <c r="M56" s="218">
        <v>1.361880505394697E-2</v>
      </c>
      <c r="O56" s="219">
        <v>0</v>
      </c>
      <c r="P56" s="221">
        <v>1.9772027832031271</v>
      </c>
    </row>
    <row r="57" spans="2:16" x14ac:dyDescent="0.3">
      <c r="B57" s="213" t="s">
        <v>189</v>
      </c>
      <c r="C57" s="214" t="s">
        <v>48</v>
      </c>
      <c r="E57" s="215">
        <v>36.162500585937487</v>
      </c>
      <c r="F57" s="216">
        <v>5.6681787467161731E-4</v>
      </c>
      <c r="H57" s="215">
        <v>36.773723632812491</v>
      </c>
      <c r="I57" s="216">
        <v>5.7639830032710205E-4</v>
      </c>
      <c r="K57" s="217">
        <v>0.61122304687500417</v>
      </c>
      <c r="L57" s="217">
        <v>6.112230468750042E-2</v>
      </c>
      <c r="M57" s="218">
        <v>1.6774926102898213E-3</v>
      </c>
      <c r="O57" s="219">
        <v>0</v>
      </c>
      <c r="P57" s="221">
        <v>0.61122304687500484</v>
      </c>
    </row>
    <row r="58" spans="2:16" x14ac:dyDescent="0.3">
      <c r="B58" s="213" t="s">
        <v>190</v>
      </c>
      <c r="C58" s="214" t="s">
        <v>50</v>
      </c>
      <c r="E58" s="215">
        <v>5.3212103027343751</v>
      </c>
      <c r="F58" s="216">
        <v>8.3405656843584113E-5</v>
      </c>
      <c r="H58" s="215">
        <v>5.5186627929687502</v>
      </c>
      <c r="I58" s="216">
        <v>8.6500564525570823E-5</v>
      </c>
      <c r="K58" s="217">
        <v>0.19745249023437506</v>
      </c>
      <c r="L58" s="217">
        <v>1.9745249023437505E-2</v>
      </c>
      <c r="M58" s="218">
        <v>3.650126073553972E-3</v>
      </c>
      <c r="O58" s="219">
        <v>0</v>
      </c>
      <c r="P58" s="221">
        <v>0.19745249023437483</v>
      </c>
    </row>
    <row r="59" spans="2:16" x14ac:dyDescent="0.3">
      <c r="B59" s="213" t="s">
        <v>191</v>
      </c>
      <c r="C59" s="214" t="s">
        <v>52</v>
      </c>
      <c r="E59" s="215">
        <v>4.1434685546874945</v>
      </c>
      <c r="F59" s="216">
        <v>6.4945509903425766E-5</v>
      </c>
      <c r="H59" s="215">
        <v>4.1434685546874945</v>
      </c>
      <c r="I59" s="216">
        <v>6.4945509903425766E-5</v>
      </c>
      <c r="K59" s="217">
        <v>0</v>
      </c>
      <c r="L59" s="217">
        <v>0</v>
      </c>
      <c r="M59" s="218">
        <v>0</v>
      </c>
      <c r="O59" s="219">
        <v>0</v>
      </c>
      <c r="P59" s="221">
        <v>0</v>
      </c>
    </row>
    <row r="60" spans="2:16" x14ac:dyDescent="0.3">
      <c r="B60" s="213" t="s">
        <v>192</v>
      </c>
      <c r="C60" s="214" t="s">
        <v>54</v>
      </c>
      <c r="E60" s="215">
        <v>46.812346386718744</v>
      </c>
      <c r="F60" s="216">
        <v>7.3374557227466142E-4</v>
      </c>
      <c r="H60" s="215">
        <v>71.100047265624994</v>
      </c>
      <c r="I60" s="216">
        <v>1.1144355901047634E-3</v>
      </c>
      <c r="K60" s="217">
        <v>24.28770087890625</v>
      </c>
      <c r="L60" s="217">
        <v>2.4287700878906251</v>
      </c>
      <c r="M60" s="218">
        <v>4.26797711528768E-2</v>
      </c>
      <c r="O60" s="219">
        <v>0</v>
      </c>
      <c r="P60" s="221">
        <v>24.287700878906261</v>
      </c>
    </row>
    <row r="61" spans="2:16" x14ac:dyDescent="0.3">
      <c r="B61" s="213" t="s">
        <v>193</v>
      </c>
      <c r="C61" s="214" t="s">
        <v>56</v>
      </c>
      <c r="E61" s="215">
        <v>17.707272412109361</v>
      </c>
      <c r="F61" s="216">
        <v>2.7754713728967627E-4</v>
      </c>
      <c r="H61" s="215">
        <v>18.413146630859359</v>
      </c>
      <c r="I61" s="216">
        <v>2.8861114331731671E-4</v>
      </c>
      <c r="K61" s="217">
        <v>0.70587421874999734</v>
      </c>
      <c r="L61" s="217">
        <v>7.0587421874999737E-2</v>
      </c>
      <c r="M61" s="218">
        <v>3.9165973353973982E-3</v>
      </c>
      <c r="O61" s="219">
        <v>-0.26793969726562455</v>
      </c>
      <c r="P61" s="221">
        <v>0.97381391601562683</v>
      </c>
    </row>
    <row r="62" spans="2:16" x14ac:dyDescent="0.3">
      <c r="B62" s="213" t="s">
        <v>194</v>
      </c>
      <c r="C62" s="214" t="s">
        <v>58</v>
      </c>
      <c r="E62" s="215">
        <v>84.869133691406205</v>
      </c>
      <c r="F62" s="216">
        <v>1.3302548552986664E-3</v>
      </c>
      <c r="H62" s="215">
        <v>84.610733740234323</v>
      </c>
      <c r="I62" s="216">
        <v>1.3262046455851423E-3</v>
      </c>
      <c r="K62" s="217">
        <v>-0.25839995117188153</v>
      </c>
      <c r="L62" s="217">
        <v>-2.5839995117188153E-2</v>
      </c>
      <c r="M62" s="218">
        <v>-3.0488666521988339E-4</v>
      </c>
      <c r="O62" s="219">
        <v>-2.6775089355468737</v>
      </c>
      <c r="P62" s="221">
        <v>2.4191089843750011</v>
      </c>
    </row>
    <row r="63" spans="2:16" x14ac:dyDescent="0.3">
      <c r="B63" s="213" t="s">
        <v>195</v>
      </c>
      <c r="C63" s="214" t="s">
        <v>60</v>
      </c>
      <c r="E63" s="215">
        <v>0</v>
      </c>
      <c r="F63" s="216" t="s">
        <v>309</v>
      </c>
      <c r="H63" s="215">
        <v>0</v>
      </c>
      <c r="I63" s="216" t="s">
        <v>309</v>
      </c>
      <c r="K63" s="217" t="s">
        <v>309</v>
      </c>
      <c r="L63" s="217" t="s">
        <v>309</v>
      </c>
      <c r="M63" s="218" t="s">
        <v>309</v>
      </c>
      <c r="O63" s="219">
        <v>0</v>
      </c>
      <c r="P63" s="221">
        <v>0</v>
      </c>
    </row>
    <row r="64" spans="2:16" x14ac:dyDescent="0.3">
      <c r="B64" s="213" t="s">
        <v>196</v>
      </c>
      <c r="C64" s="214" t="s">
        <v>62</v>
      </c>
      <c r="E64" s="215">
        <v>42.525967919921833</v>
      </c>
      <c r="F64" s="216">
        <v>6.6656006537603712E-4</v>
      </c>
      <c r="H64" s="215">
        <v>41.978205957031207</v>
      </c>
      <c r="I64" s="216">
        <v>6.5797434075520289E-4</v>
      </c>
      <c r="K64" s="217">
        <v>-0.5477619628906254</v>
      </c>
      <c r="L64" s="217">
        <v>-5.4776196289062537E-2</v>
      </c>
      <c r="M64" s="218">
        <v>-1.2955921349107058E-3</v>
      </c>
      <c r="O64" s="219">
        <v>-0.90926577148437404</v>
      </c>
      <c r="P64" s="221">
        <v>0.36150380859375042</v>
      </c>
    </row>
    <row r="65" spans="2:16" x14ac:dyDescent="0.3">
      <c r="B65" s="213" t="s">
        <v>197</v>
      </c>
      <c r="C65" s="214" t="s">
        <v>64</v>
      </c>
      <c r="E65" s="215">
        <v>17.281491503906249</v>
      </c>
      <c r="F65" s="216">
        <v>2.7087336679391336E-4</v>
      </c>
      <c r="H65" s="215">
        <v>17.952825488281249</v>
      </c>
      <c r="I65" s="216">
        <v>2.8139598265433983E-4</v>
      </c>
      <c r="K65" s="217">
        <v>0.67133398437499991</v>
      </c>
      <c r="L65" s="217">
        <v>6.7133398437499991E-2</v>
      </c>
      <c r="M65" s="218">
        <v>3.8184154263094516E-3</v>
      </c>
      <c r="O65" s="219">
        <v>0</v>
      </c>
      <c r="P65" s="221">
        <v>0.67133398437500069</v>
      </c>
    </row>
    <row r="66" spans="2:16" x14ac:dyDescent="0.3">
      <c r="B66" s="213" t="s">
        <v>198</v>
      </c>
      <c r="C66" s="214" t="s">
        <v>66</v>
      </c>
      <c r="E66" s="215">
        <v>262.50409873046868</v>
      </c>
      <c r="F66" s="216">
        <v>4.1145388986969945E-3</v>
      </c>
      <c r="H66" s="215">
        <v>269.43090654296861</v>
      </c>
      <c r="I66" s="216">
        <v>4.2231109946229816E-3</v>
      </c>
      <c r="K66" s="217">
        <v>6.9268078124999306</v>
      </c>
      <c r="L66" s="217">
        <v>0.6926807812499931</v>
      </c>
      <c r="M66" s="218">
        <v>2.6079232203068958E-3</v>
      </c>
      <c r="O66" s="219">
        <v>-0.20124702148434986</v>
      </c>
      <c r="P66" s="221">
        <v>7.1280548339843763</v>
      </c>
    </row>
    <row r="67" spans="2:16" x14ac:dyDescent="0.3">
      <c r="B67" s="213" t="s">
        <v>199</v>
      </c>
      <c r="C67" s="214" t="s">
        <v>68</v>
      </c>
      <c r="E67" s="215">
        <v>759.92011816406171</v>
      </c>
      <c r="F67" s="216">
        <v>1.191113167836237E-2</v>
      </c>
      <c r="H67" s="215">
        <v>763.15138286132742</v>
      </c>
      <c r="I67" s="216">
        <v>1.196177913245236E-2</v>
      </c>
      <c r="K67" s="217">
        <v>3.2312646972657149</v>
      </c>
      <c r="L67" s="217">
        <v>0.3231264697265715</v>
      </c>
      <c r="M67" s="218">
        <v>4.2439966467666679E-4</v>
      </c>
      <c r="O67" s="219">
        <v>-1.8622687011718029</v>
      </c>
      <c r="P67" s="221">
        <v>5.0935333984374918</v>
      </c>
    </row>
    <row r="68" spans="2:16" x14ac:dyDescent="0.3">
      <c r="B68" s="213" t="s">
        <v>200</v>
      </c>
      <c r="C68" s="214" t="s">
        <v>70</v>
      </c>
      <c r="E68" s="215">
        <v>30.410103173828102</v>
      </c>
      <c r="F68" s="216">
        <v>4.7665370951246653E-4</v>
      </c>
      <c r="H68" s="215">
        <v>30.410103173828102</v>
      </c>
      <c r="I68" s="216">
        <v>4.7665370951246653E-4</v>
      </c>
      <c r="K68" s="217">
        <v>0</v>
      </c>
      <c r="L68" s="217">
        <v>0</v>
      </c>
      <c r="M68" s="218">
        <v>0</v>
      </c>
      <c r="O68" s="219">
        <v>0</v>
      </c>
      <c r="P68" s="221">
        <v>0</v>
      </c>
    </row>
    <row r="69" spans="2:16" x14ac:dyDescent="0.3">
      <c r="B69" s="213" t="s">
        <v>201</v>
      </c>
      <c r="C69" s="214" t="s">
        <v>72</v>
      </c>
      <c r="E69" s="215">
        <v>0.93404331054687495</v>
      </c>
      <c r="F69" s="216">
        <v>1.4640371532860797E-5</v>
      </c>
      <c r="H69" s="215">
        <v>0.93404331054687495</v>
      </c>
      <c r="I69" s="216">
        <v>1.4640371532860797E-5</v>
      </c>
      <c r="K69" s="217">
        <v>0</v>
      </c>
      <c r="L69" s="217">
        <v>0</v>
      </c>
      <c r="M69" s="218">
        <v>0</v>
      </c>
      <c r="O69" s="219">
        <v>0</v>
      </c>
      <c r="P69" s="221">
        <v>0</v>
      </c>
    </row>
    <row r="70" spans="2:16" x14ac:dyDescent="0.3">
      <c r="B70" s="213" t="s">
        <v>202</v>
      </c>
      <c r="C70" s="214" t="s">
        <v>73</v>
      </c>
      <c r="E70" s="215">
        <v>0</v>
      </c>
      <c r="F70" s="216" t="s">
        <v>309</v>
      </c>
      <c r="H70" s="215">
        <v>0</v>
      </c>
      <c r="I70" s="216" t="s">
        <v>309</v>
      </c>
      <c r="K70" s="217" t="s">
        <v>309</v>
      </c>
      <c r="L70" s="217" t="s">
        <v>309</v>
      </c>
      <c r="M70" s="218" t="s">
        <v>309</v>
      </c>
      <c r="O70" s="219">
        <v>0</v>
      </c>
      <c r="P70" s="221">
        <v>0</v>
      </c>
    </row>
    <row r="71" spans="2:16" x14ac:dyDescent="0.3">
      <c r="B71" s="213" t="s">
        <v>203</v>
      </c>
      <c r="C71" s="214" t="s">
        <v>74</v>
      </c>
      <c r="E71" s="215">
        <v>0</v>
      </c>
      <c r="F71" s="216" t="s">
        <v>309</v>
      </c>
      <c r="H71" s="215">
        <v>0</v>
      </c>
      <c r="I71" s="216" t="s">
        <v>309</v>
      </c>
      <c r="K71" s="217" t="s">
        <v>309</v>
      </c>
      <c r="L71" s="217" t="s">
        <v>309</v>
      </c>
      <c r="M71" s="218" t="s">
        <v>309</v>
      </c>
      <c r="O71" s="219">
        <v>0</v>
      </c>
      <c r="P71" s="221">
        <v>0</v>
      </c>
    </row>
    <row r="72" spans="2:16" x14ac:dyDescent="0.3">
      <c r="B72" s="213" t="s">
        <v>204</v>
      </c>
      <c r="C72" s="214" t="s">
        <v>75</v>
      </c>
      <c r="E72" s="215">
        <v>83.098949414062446</v>
      </c>
      <c r="F72" s="216">
        <v>1.3025086520880599E-3</v>
      </c>
      <c r="H72" s="215">
        <v>100.61077680664057</v>
      </c>
      <c r="I72" s="216">
        <v>1.576992347171283E-3</v>
      </c>
      <c r="K72" s="217">
        <v>17.511827392578127</v>
      </c>
      <c r="L72" s="217">
        <v>1.7511827392578128</v>
      </c>
      <c r="M72" s="218">
        <v>1.930674228091056E-2</v>
      </c>
      <c r="O72" s="219">
        <v>-1.4738410156249968</v>
      </c>
      <c r="P72" s="221">
        <v>18.985668408203125</v>
      </c>
    </row>
    <row r="73" spans="2:16" x14ac:dyDescent="0.3">
      <c r="B73" s="213" t="s">
        <v>205</v>
      </c>
      <c r="C73" s="214" t="s">
        <v>76</v>
      </c>
      <c r="E73" s="215">
        <v>10.327766064453124</v>
      </c>
      <c r="F73" s="216">
        <v>1.6187935889133188E-4</v>
      </c>
      <c r="H73" s="215">
        <v>10.327766064453124</v>
      </c>
      <c r="I73" s="216">
        <v>1.6187935889133188E-4</v>
      </c>
      <c r="K73" s="217">
        <v>0</v>
      </c>
      <c r="L73" s="217">
        <v>0</v>
      </c>
      <c r="M73" s="218">
        <v>0</v>
      </c>
      <c r="O73" s="219">
        <v>0</v>
      </c>
      <c r="P73" s="221">
        <v>0</v>
      </c>
    </row>
    <row r="74" spans="2:16" x14ac:dyDescent="0.3">
      <c r="B74" s="213" t="s">
        <v>206</v>
      </c>
      <c r="C74" s="214" t="s">
        <v>77</v>
      </c>
      <c r="E74" s="215">
        <v>82.317901464843743</v>
      </c>
      <c r="F74" s="216">
        <v>1.2902663587892132E-3</v>
      </c>
      <c r="H74" s="215">
        <v>83.577289697265627</v>
      </c>
      <c r="I74" s="216">
        <v>1.3100062481696893E-3</v>
      </c>
      <c r="K74" s="217">
        <v>1.2593882324218839</v>
      </c>
      <c r="L74" s="217">
        <v>0.12593882324218839</v>
      </c>
      <c r="M74" s="218">
        <v>1.5194762415347007E-3</v>
      </c>
      <c r="O74" s="219">
        <v>-8.4577148437541601E-3</v>
      </c>
      <c r="P74" s="221">
        <v>1.2678459472656278</v>
      </c>
    </row>
    <row r="75" spans="2:16" x14ac:dyDescent="0.3">
      <c r="B75" s="213" t="s">
        <v>207</v>
      </c>
      <c r="C75" s="214" t="s">
        <v>78</v>
      </c>
      <c r="E75" s="215">
        <v>86.061454833984371</v>
      </c>
      <c r="F75" s="216">
        <v>1.3489435224265421E-3</v>
      </c>
      <c r="H75" s="215">
        <v>86.451153710937504</v>
      </c>
      <c r="I75" s="216">
        <v>1.3550517363392267E-3</v>
      </c>
      <c r="K75" s="217">
        <v>0.38969887695313332</v>
      </c>
      <c r="L75" s="217">
        <v>3.8969887695313329E-2</v>
      </c>
      <c r="M75" s="218">
        <v>4.5189460415273608E-4</v>
      </c>
      <c r="O75" s="219">
        <v>0</v>
      </c>
      <c r="P75" s="221">
        <v>0.38969887695312955</v>
      </c>
    </row>
    <row r="76" spans="2:16" x14ac:dyDescent="0.3">
      <c r="B76" s="213" t="s">
        <v>208</v>
      </c>
      <c r="C76" s="214" t="s">
        <v>79</v>
      </c>
      <c r="E76" s="215">
        <v>2.0456633789062502</v>
      </c>
      <c r="F76" s="216">
        <v>3.206411475804032E-5</v>
      </c>
      <c r="H76" s="215">
        <v>1.97486416015625</v>
      </c>
      <c r="I76" s="216">
        <v>3.0954394410994094E-5</v>
      </c>
      <c r="K76" s="217">
        <v>-7.079921875000017E-2</v>
      </c>
      <c r="L76" s="217">
        <v>-7.0799218750000172E-3</v>
      </c>
      <c r="M76" s="218">
        <v>-3.5160552735685746E-3</v>
      </c>
      <c r="O76" s="219">
        <v>-7.0799218750000018E-2</v>
      </c>
      <c r="P76" s="221">
        <v>0</v>
      </c>
    </row>
    <row r="77" spans="2:16" x14ac:dyDescent="0.3">
      <c r="B77" s="213" t="s">
        <v>209</v>
      </c>
      <c r="C77" s="214" t="s">
        <v>80</v>
      </c>
      <c r="E77" s="215">
        <v>187.28132309570313</v>
      </c>
      <c r="F77" s="216">
        <v>2.9354828842802754E-3</v>
      </c>
      <c r="H77" s="215">
        <v>190.67612387695311</v>
      </c>
      <c r="I77" s="216">
        <v>2.9886936338850731E-3</v>
      </c>
      <c r="K77" s="217">
        <v>3.3948007812499839</v>
      </c>
      <c r="L77" s="217">
        <v>0.33948007812499836</v>
      </c>
      <c r="M77" s="218">
        <v>1.7980559953203468E-3</v>
      </c>
      <c r="O77" s="219">
        <v>-2.0611232421875103</v>
      </c>
      <c r="P77" s="221">
        <v>5.4559240234375048</v>
      </c>
    </row>
    <row r="78" spans="2:16" x14ac:dyDescent="0.3">
      <c r="B78" s="213" t="s">
        <v>210</v>
      </c>
      <c r="C78" s="214" t="s">
        <v>81</v>
      </c>
      <c r="E78" s="215">
        <v>1768.2691945312499</v>
      </c>
      <c r="F78" s="216">
        <v>2.7716185840346862E-2</v>
      </c>
      <c r="H78" s="215">
        <v>1923.4513999999999</v>
      </c>
      <c r="I78" s="216">
        <v>3.014854108308293E-2</v>
      </c>
      <c r="K78" s="217">
        <v>155.18220546875</v>
      </c>
      <c r="L78" s="217">
        <v>15.518220546875</v>
      </c>
      <c r="M78" s="218">
        <v>8.4474767063607015E-3</v>
      </c>
      <c r="O78" s="219">
        <v>-5.9500076660157113</v>
      </c>
      <c r="P78" s="221">
        <v>161.13221313476564</v>
      </c>
    </row>
    <row r="79" spans="2:16" x14ac:dyDescent="0.3">
      <c r="B79" s="213" t="s">
        <v>211</v>
      </c>
      <c r="C79" s="214" t="s">
        <v>82</v>
      </c>
      <c r="E79" s="215">
        <v>4.2619527832031254</v>
      </c>
      <c r="F79" s="216">
        <v>6.6802654113620462E-5</v>
      </c>
      <c r="H79" s="215">
        <v>4.0824928710937503</v>
      </c>
      <c r="I79" s="216">
        <v>6.3989765504635633E-5</v>
      </c>
      <c r="K79" s="217">
        <v>-0.17945991210937517</v>
      </c>
      <c r="L79" s="217">
        <v>-1.7945991210937519E-2</v>
      </c>
      <c r="M79" s="218">
        <v>-4.2927253424416278E-3</v>
      </c>
      <c r="O79" s="219">
        <v>-0.17945991210937498</v>
      </c>
      <c r="P79" s="221">
        <v>0</v>
      </c>
    </row>
    <row r="80" spans="2:16" x14ac:dyDescent="0.3">
      <c r="B80" s="213" t="s">
        <v>212</v>
      </c>
      <c r="C80" s="214" t="s">
        <v>83</v>
      </c>
      <c r="E80" s="215">
        <v>2.5538986816406251</v>
      </c>
      <c r="F80" s="216">
        <v>4.00302910307345E-5</v>
      </c>
      <c r="H80" s="215">
        <v>2.5538986816406251</v>
      </c>
      <c r="I80" s="216">
        <v>4.00302910307345E-5</v>
      </c>
      <c r="K80" s="217">
        <v>0</v>
      </c>
      <c r="L80" s="217">
        <v>0</v>
      </c>
      <c r="M80" s="218">
        <v>0</v>
      </c>
      <c r="O80" s="219">
        <v>0</v>
      </c>
      <c r="P80" s="221">
        <v>0</v>
      </c>
    </row>
    <row r="81" spans="2:16" x14ac:dyDescent="0.3">
      <c r="B81" s="213" t="s">
        <v>213</v>
      </c>
      <c r="C81" s="214" t="s">
        <v>84</v>
      </c>
      <c r="E81" s="215">
        <v>76.374592675781244</v>
      </c>
      <c r="F81" s="216">
        <v>1.1971098125949612E-3</v>
      </c>
      <c r="H81" s="215">
        <v>78.313485595703128</v>
      </c>
      <c r="I81" s="216">
        <v>1.2275003869822128E-3</v>
      </c>
      <c r="K81" s="217">
        <v>1.9388929199218836</v>
      </c>
      <c r="L81" s="217">
        <v>0.19388929199218835</v>
      </c>
      <c r="M81" s="218">
        <v>2.510118458767252E-3</v>
      </c>
      <c r="O81" s="219">
        <v>-1.7234219238281192</v>
      </c>
      <c r="P81" s="221">
        <v>3.6623148437500013</v>
      </c>
    </row>
    <row r="82" spans="2:16" x14ac:dyDescent="0.3">
      <c r="B82" s="213" t="s">
        <v>214</v>
      </c>
      <c r="C82" s="214" t="s">
        <v>85</v>
      </c>
      <c r="E82" s="215">
        <v>15.067810888671875</v>
      </c>
      <c r="F82" s="216">
        <v>2.3617571809157658E-4</v>
      </c>
      <c r="H82" s="215">
        <v>31.722662499999984</v>
      </c>
      <c r="I82" s="216">
        <v>4.972270126742083E-4</v>
      </c>
      <c r="K82" s="217">
        <v>16.654851611328109</v>
      </c>
      <c r="L82" s="217">
        <v>1.665485161132811</v>
      </c>
      <c r="M82" s="218">
        <v>7.728830946431442E-2</v>
      </c>
      <c r="O82" s="219">
        <v>-15.067810888671875</v>
      </c>
      <c r="P82" s="221">
        <v>31.722662499999984</v>
      </c>
    </row>
    <row r="83" spans="2:16" x14ac:dyDescent="0.3">
      <c r="B83" s="213" t="s">
        <v>215</v>
      </c>
      <c r="C83" s="214" t="s">
        <v>86</v>
      </c>
      <c r="E83" s="215">
        <v>1.1793675781249999</v>
      </c>
      <c r="F83" s="216">
        <v>1.8485630508344313E-5</v>
      </c>
      <c r="H83" s="215">
        <v>1.21666611328125</v>
      </c>
      <c r="I83" s="216">
        <v>1.9070254803762961E-5</v>
      </c>
      <c r="K83" s="217">
        <v>3.7298535156250034E-2</v>
      </c>
      <c r="L83" s="217">
        <v>3.7298535156250036E-3</v>
      </c>
      <c r="M83" s="218">
        <v>3.118460314730509E-3</v>
      </c>
      <c r="O83" s="219">
        <v>0</v>
      </c>
      <c r="P83" s="221">
        <v>3.7298535156249923E-2</v>
      </c>
    </row>
    <row r="84" spans="2:16" x14ac:dyDescent="0.3">
      <c r="B84" s="213" t="s">
        <v>216</v>
      </c>
      <c r="C84" s="214" t="s">
        <v>87</v>
      </c>
      <c r="E84" s="215">
        <v>2.3242913085937449</v>
      </c>
      <c r="F84" s="216">
        <v>3.6431381633136718E-5</v>
      </c>
      <c r="H84" s="215">
        <v>2.8738238769531197</v>
      </c>
      <c r="I84" s="216">
        <v>4.5044859059015368E-5</v>
      </c>
      <c r="K84" s="217">
        <v>0.54953256835937481</v>
      </c>
      <c r="L84" s="217">
        <v>5.4953256835937478E-2</v>
      </c>
      <c r="M84" s="218">
        <v>2.1449638477457622E-2</v>
      </c>
      <c r="O84" s="219">
        <v>0</v>
      </c>
      <c r="P84" s="221">
        <v>0.54953256835937514</v>
      </c>
    </row>
    <row r="85" spans="2:16" x14ac:dyDescent="0.3">
      <c r="B85" s="213" t="s">
        <v>217</v>
      </c>
      <c r="C85" s="214" t="s">
        <v>88</v>
      </c>
      <c r="E85" s="215">
        <v>36.870296923828128</v>
      </c>
      <c r="F85" s="216">
        <v>5.7791200835825558E-4</v>
      </c>
      <c r="H85" s="215">
        <v>41.009384326171876</v>
      </c>
      <c r="I85" s="216">
        <v>6.4278884725110807E-4</v>
      </c>
      <c r="K85" s="217">
        <v>4.1390874023437476</v>
      </c>
      <c r="L85" s="217">
        <v>0.41390874023437474</v>
      </c>
      <c r="M85" s="218">
        <v>1.0696266486765138E-2</v>
      </c>
      <c r="O85" s="219">
        <v>-7.7327906738281253</v>
      </c>
      <c r="P85" s="221">
        <v>11.871878076171873</v>
      </c>
    </row>
    <row r="86" spans="2:16" x14ac:dyDescent="0.3">
      <c r="B86" s="213" t="s">
        <v>218</v>
      </c>
      <c r="C86" s="214" t="s">
        <v>89</v>
      </c>
      <c r="E86" s="215">
        <v>19.25787875976561</v>
      </c>
      <c r="F86" s="216">
        <v>3.0185163449506636E-4</v>
      </c>
      <c r="H86" s="215">
        <v>17.707531884765618</v>
      </c>
      <c r="I86" s="216">
        <v>2.7755120431317224E-4</v>
      </c>
      <c r="K86" s="217">
        <v>-1.5503468749999918</v>
      </c>
      <c r="L86" s="217">
        <v>-0.15503468749999919</v>
      </c>
      <c r="M86" s="218">
        <v>-8.3578953466411088E-3</v>
      </c>
      <c r="O86" s="219">
        <v>-16.959469482421859</v>
      </c>
      <c r="P86" s="221">
        <v>15.409122607421869</v>
      </c>
    </row>
    <row r="87" spans="2:16" x14ac:dyDescent="0.3">
      <c r="B87" s="213" t="s">
        <v>219</v>
      </c>
      <c r="C87" s="214" t="s">
        <v>90</v>
      </c>
      <c r="E87" s="215">
        <v>284.30644238281246</v>
      </c>
      <c r="F87" s="216">
        <v>4.4562729572285376E-3</v>
      </c>
      <c r="H87" s="215">
        <v>285.3360695312499</v>
      </c>
      <c r="I87" s="216">
        <v>4.4724115279171049E-3</v>
      </c>
      <c r="K87" s="217">
        <v>1.0296271484374415</v>
      </c>
      <c r="L87" s="217">
        <v>0.10296271484374415</v>
      </c>
      <c r="M87" s="218">
        <v>3.6156514860286038E-4</v>
      </c>
      <c r="O87" s="219">
        <v>-40.586710351562438</v>
      </c>
      <c r="P87" s="221">
        <v>41.616337499999972</v>
      </c>
    </row>
  </sheetData>
  <pageMargins left="0.62992125984251968" right="0.19685039370078741" top="0.74803149606299213" bottom="0.27559055118110237" header="0.23622047244094491" footer="0.15748031496062992"/>
  <pageSetup paperSize="9" scale="59" orientation="portrait" r:id="rId1"/>
  <headerFooter>
    <oddHeader>&amp;C&amp;14Référentiel OCS&amp;X2D&amp;X   Nord - Pas de Calais  2005-2015&amp;11
&amp;"-,Gras"&amp;14(&amp;F)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T53"/>
  <sheetViews>
    <sheetView zoomScale="79" zoomScaleNormal="79" workbookViewId="0"/>
  </sheetViews>
  <sheetFormatPr baseColWidth="10" defaultRowHeight="14.4" x14ac:dyDescent="0.3"/>
  <cols>
    <col min="1" max="1" width="2.21875" customWidth="1"/>
    <col min="2" max="3" width="4.5546875" customWidth="1"/>
    <col min="4" max="4" width="40" style="109" customWidth="1"/>
    <col min="5" max="5" width="2.21875" customWidth="1"/>
    <col min="6" max="6" width="19.21875" style="110" customWidth="1"/>
    <col min="7" max="7" width="16.6640625" style="2" customWidth="1"/>
    <col min="8" max="8" width="15.88671875" style="2" customWidth="1"/>
    <col min="9" max="9" width="11.109375" customWidth="1"/>
    <col min="10" max="10" width="4.6640625" customWidth="1"/>
    <col min="11" max="11" width="21.5546875" style="110" customWidth="1"/>
    <col min="12" max="12" width="7.77734375" style="2" customWidth="1"/>
    <col min="13" max="13" width="13" style="2" customWidth="1"/>
    <col min="14" max="14" width="13" customWidth="1"/>
    <col min="15" max="16" width="13" style="111" customWidth="1"/>
    <col min="17" max="17" width="13" style="112" customWidth="1"/>
    <col min="18" max="20" width="13" customWidth="1"/>
    <col min="21" max="21" width="1.6640625" customWidth="1"/>
  </cols>
  <sheetData>
    <row r="1" spans="2:19" ht="18" x14ac:dyDescent="0.35">
      <c r="B1" s="51" t="s">
        <v>98</v>
      </c>
      <c r="C1" s="51"/>
    </row>
    <row r="3" spans="2:19" ht="15.6" x14ac:dyDescent="0.3">
      <c r="C3" s="2" t="s">
        <v>99</v>
      </c>
      <c r="D3" s="113"/>
      <c r="E3" s="114"/>
      <c r="F3" s="115" t="s">
        <v>100</v>
      </c>
      <c r="G3" s="116" t="s">
        <v>101</v>
      </c>
      <c r="H3" s="117"/>
      <c r="K3" s="118" t="s">
        <v>102</v>
      </c>
    </row>
    <row r="4" spans="2:19" ht="16.2" thickBot="1" x14ac:dyDescent="0.35">
      <c r="B4" s="230">
        <v>2005</v>
      </c>
      <c r="C4" s="119" t="s">
        <v>103</v>
      </c>
      <c r="D4" s="120" t="s">
        <v>104</v>
      </c>
      <c r="E4" s="121"/>
      <c r="F4" s="122">
        <v>3524.7103813964845</v>
      </c>
      <c r="G4" s="123">
        <v>5.5246977251154253E-2</v>
      </c>
      <c r="H4" s="233">
        <v>7.3066450561347002E-2</v>
      </c>
      <c r="M4" s="124"/>
    </row>
    <row r="5" spans="2:19" ht="15.6" x14ac:dyDescent="0.3">
      <c r="B5" s="231"/>
      <c r="C5" s="119" t="s">
        <v>105</v>
      </c>
      <c r="D5" s="125" t="s">
        <v>106</v>
      </c>
      <c r="E5" s="121"/>
      <c r="F5" s="122">
        <v>1136.8673127929683</v>
      </c>
      <c r="G5" s="123">
        <v>1.7819473310192756E-2</v>
      </c>
      <c r="H5" s="234"/>
      <c r="M5" s="235" t="s">
        <v>107</v>
      </c>
      <c r="N5" s="236"/>
      <c r="O5" s="239" t="s">
        <v>108</v>
      </c>
      <c r="P5" s="240"/>
      <c r="Q5" s="243" t="s">
        <v>109</v>
      </c>
      <c r="R5" s="244"/>
      <c r="S5" s="227" t="s">
        <v>110</v>
      </c>
    </row>
    <row r="6" spans="2:19" ht="16.2" thickBot="1" x14ac:dyDescent="0.35">
      <c r="B6" s="231"/>
      <c r="C6" s="119" t="s">
        <v>111</v>
      </c>
      <c r="D6" s="126" t="s">
        <v>112</v>
      </c>
      <c r="E6" s="121"/>
      <c r="F6" s="122">
        <v>52972.737638085935</v>
      </c>
      <c r="G6" s="123">
        <v>0.83030471004632977</v>
      </c>
      <c r="H6" s="127"/>
      <c r="M6" s="237"/>
      <c r="N6" s="238"/>
      <c r="O6" s="241"/>
      <c r="P6" s="242"/>
      <c r="Q6" s="243"/>
      <c r="R6" s="244"/>
      <c r="S6" s="228"/>
    </row>
    <row r="7" spans="2:19" ht="14.4" customHeight="1" thickBot="1" x14ac:dyDescent="0.35">
      <c r="B7" s="232"/>
      <c r="C7" s="119" t="s">
        <v>113</v>
      </c>
      <c r="D7" s="128" t="s">
        <v>114</v>
      </c>
      <c r="E7" s="121"/>
      <c r="F7" s="122">
        <v>6164.8381557617158</v>
      </c>
      <c r="G7" s="123">
        <v>9.6628839392323237E-2</v>
      </c>
      <c r="H7" s="127"/>
      <c r="M7" s="129" t="s">
        <v>115</v>
      </c>
      <c r="N7" s="130" t="s">
        <v>116</v>
      </c>
      <c r="O7" s="129" t="s">
        <v>115</v>
      </c>
      <c r="P7" s="130" t="s">
        <v>116</v>
      </c>
      <c r="Q7" s="131" t="s">
        <v>115</v>
      </c>
      <c r="R7" s="132" t="s">
        <v>116</v>
      </c>
      <c r="S7" s="229"/>
    </row>
    <row r="8" spans="2:19" ht="14.4" customHeight="1" x14ac:dyDescent="0.3">
      <c r="D8" s="133"/>
      <c r="E8" s="121"/>
      <c r="F8" s="134"/>
      <c r="G8" s="127"/>
      <c r="H8" s="127"/>
      <c r="K8" s="245" t="s">
        <v>117</v>
      </c>
      <c r="L8" s="135">
        <v>2005</v>
      </c>
      <c r="M8" s="136">
        <v>935.55089199218753</v>
      </c>
      <c r="N8" s="137">
        <v>1.4664001649608273E-2</v>
      </c>
      <c r="O8" s="136">
        <v>2589.1594894042969</v>
      </c>
      <c r="P8" s="137">
        <v>4.058297560154598E-2</v>
      </c>
      <c r="Q8" s="136">
        <v>3524.7103813964845</v>
      </c>
      <c r="R8" s="137">
        <v>5.5246977251154253E-2</v>
      </c>
      <c r="S8" s="247">
        <v>7.5030093276557963E-3</v>
      </c>
    </row>
    <row r="9" spans="2:19" ht="14.4" customHeight="1" thickBot="1" x14ac:dyDescent="0.35">
      <c r="C9" s="2" t="s">
        <v>99</v>
      </c>
      <c r="D9" s="133"/>
      <c r="E9" s="121"/>
      <c r="F9" s="138" t="s">
        <v>118</v>
      </c>
      <c r="G9" s="139" t="s">
        <v>119</v>
      </c>
      <c r="H9" s="140"/>
      <c r="K9" s="246"/>
      <c r="L9" s="141">
        <v>2015</v>
      </c>
      <c r="M9" s="142">
        <v>1013.0494709472656</v>
      </c>
      <c r="N9" s="143">
        <v>1.5878729035757835E-2</v>
      </c>
      <c r="O9" s="142">
        <v>2785.2303638183594</v>
      </c>
      <c r="P9" s="143">
        <v>4.3656227575819079E-2</v>
      </c>
      <c r="Q9" s="142">
        <v>3798.2798347656249</v>
      </c>
      <c r="R9" s="143">
        <v>5.9534956611576914E-2</v>
      </c>
      <c r="S9" s="248"/>
    </row>
    <row r="10" spans="2:19" ht="14.4" customHeight="1" x14ac:dyDescent="0.3">
      <c r="B10" s="230" t="s">
        <v>120</v>
      </c>
      <c r="C10" s="119" t="s">
        <v>103</v>
      </c>
      <c r="D10" s="120" t="s">
        <v>104</v>
      </c>
      <c r="E10" s="121"/>
      <c r="F10" s="122">
        <v>3798.2798347656249</v>
      </c>
      <c r="G10" s="123">
        <v>5.9534956611576914E-2</v>
      </c>
      <c r="H10" s="233">
        <v>7.7788133166868875E-2</v>
      </c>
      <c r="K10" s="249" t="s">
        <v>106</v>
      </c>
      <c r="L10" s="135">
        <v>2005</v>
      </c>
      <c r="M10" s="136">
        <v>1024.6115432617178</v>
      </c>
      <c r="N10" s="137">
        <v>1.6059955144292648E-2</v>
      </c>
      <c r="O10" s="144">
        <v>112.25576953125051</v>
      </c>
      <c r="P10" s="145">
        <v>1.7595181659001077E-3</v>
      </c>
      <c r="Q10" s="136">
        <v>1136.8673127929683</v>
      </c>
      <c r="R10" s="137">
        <v>1.7819473310192756E-2</v>
      </c>
      <c r="S10" s="247">
        <v>2.4076193925710587E-3</v>
      </c>
    </row>
    <row r="11" spans="2:19" ht="14.4" customHeight="1" thickBot="1" x14ac:dyDescent="0.35">
      <c r="B11" s="231"/>
      <c r="C11" s="119" t="s">
        <v>105</v>
      </c>
      <c r="D11" s="125" t="s">
        <v>106</v>
      </c>
      <c r="E11" s="121"/>
      <c r="F11" s="122">
        <v>1164.5372126953121</v>
      </c>
      <c r="G11" s="123">
        <v>1.8253176555291958E-2</v>
      </c>
      <c r="H11" s="234"/>
      <c r="K11" s="250"/>
      <c r="L11" s="141">
        <v>2015</v>
      </c>
      <c r="M11" s="142">
        <v>1034.7696157714834</v>
      </c>
      <c r="N11" s="143">
        <v>1.6219174694308627E-2</v>
      </c>
      <c r="O11" s="146">
        <v>129.76759692382871</v>
      </c>
      <c r="P11" s="147">
        <v>2.0340018609833321E-3</v>
      </c>
      <c r="Q11" s="148">
        <v>1164.5372126953121</v>
      </c>
      <c r="R11" s="149">
        <v>1.8253176555291958E-2</v>
      </c>
      <c r="S11" s="248"/>
    </row>
    <row r="12" spans="2:19" ht="14.4" customHeight="1" x14ac:dyDescent="0.3">
      <c r="B12" s="231"/>
      <c r="C12" s="119" t="s">
        <v>111</v>
      </c>
      <c r="D12" s="126" t="s">
        <v>112</v>
      </c>
      <c r="E12" s="121"/>
      <c r="F12" s="122">
        <v>52391.669381054679</v>
      </c>
      <c r="G12" s="123">
        <v>0.82119693627092671</v>
      </c>
      <c r="H12" s="127"/>
      <c r="K12" s="251" t="s">
        <v>109</v>
      </c>
      <c r="L12" s="150">
        <v>2005</v>
      </c>
      <c r="M12" s="136">
        <v>1960.1624352539059</v>
      </c>
      <c r="N12" s="137">
        <v>3.0723956793900931E-2</v>
      </c>
      <c r="O12" s="136">
        <v>2701.4152589355472</v>
      </c>
      <c r="P12" s="151">
        <v>4.2342493767446088E-2</v>
      </c>
      <c r="Q12" s="136">
        <v>4661.5776941894528</v>
      </c>
      <c r="R12" s="137">
        <v>7.3066450561347016E-2</v>
      </c>
      <c r="S12" s="247">
        <v>6.2816051283611785E-3</v>
      </c>
    </row>
    <row r="13" spans="2:19" ht="16.2" thickBot="1" x14ac:dyDescent="0.35">
      <c r="B13" s="232"/>
      <c r="C13" s="119" t="s">
        <v>113</v>
      </c>
      <c r="D13" s="128" t="s">
        <v>114</v>
      </c>
      <c r="E13" s="121"/>
      <c r="F13" s="122">
        <v>6444.667059521481</v>
      </c>
      <c r="G13" s="123">
        <v>0.10101493056220429</v>
      </c>
      <c r="H13" s="127"/>
      <c r="K13" s="252"/>
      <c r="L13" s="152">
        <v>2015</v>
      </c>
      <c r="M13" s="142">
        <v>2047.8190867187493</v>
      </c>
      <c r="N13" s="143">
        <v>3.209790373006647E-2</v>
      </c>
      <c r="O13" s="142">
        <v>2914.9979607421874</v>
      </c>
      <c r="P13" s="153">
        <v>4.5690229436802399E-2</v>
      </c>
      <c r="Q13" s="142">
        <v>4962.8170474609369</v>
      </c>
      <c r="R13" s="143">
        <v>7.7788133166868875E-2</v>
      </c>
      <c r="S13" s="248"/>
    </row>
    <row r="14" spans="2:19" x14ac:dyDescent="0.3">
      <c r="K14" s="253" t="s">
        <v>121</v>
      </c>
      <c r="L14" s="253"/>
      <c r="M14" s="244">
        <v>4.3843855945571164E-3</v>
      </c>
      <c r="N14" s="244"/>
      <c r="O14" s="254">
        <v>7.6383559921111566E-3</v>
      </c>
      <c r="P14" s="255"/>
      <c r="Q14" s="258">
        <v>6.2816051283611785E-3</v>
      </c>
      <c r="R14" s="259"/>
    </row>
    <row r="15" spans="2:19" x14ac:dyDescent="0.3">
      <c r="K15" s="253"/>
      <c r="L15" s="253"/>
      <c r="M15" s="244"/>
      <c r="N15" s="244"/>
      <c r="O15" s="256"/>
      <c r="P15" s="257"/>
      <c r="Q15" s="256"/>
      <c r="R15" s="257"/>
    </row>
    <row r="16" spans="2:19" x14ac:dyDescent="0.3">
      <c r="K16" s="154"/>
      <c r="L16" s="154"/>
      <c r="M16" s="155"/>
      <c r="N16" s="155"/>
      <c r="O16" s="155"/>
      <c r="P16" s="155"/>
    </row>
    <row r="17" spans="2:20" x14ac:dyDescent="0.3">
      <c r="K17" s="156"/>
      <c r="L17" s="124"/>
      <c r="M17" s="124"/>
    </row>
    <row r="18" spans="2:20" ht="15.6" x14ac:dyDescent="0.3">
      <c r="C18" s="2" t="s">
        <v>99</v>
      </c>
      <c r="D18" s="133"/>
      <c r="E18" s="121"/>
      <c r="F18" s="157" t="s">
        <v>122</v>
      </c>
      <c r="G18" s="157" t="s">
        <v>123</v>
      </c>
      <c r="H18" s="158" t="s">
        <v>121</v>
      </c>
      <c r="K18" s="118" t="s">
        <v>124</v>
      </c>
      <c r="L18" s="124"/>
      <c r="M18" s="124"/>
    </row>
    <row r="19" spans="2:20" ht="22.2" customHeight="1" x14ac:dyDescent="0.3">
      <c r="B19" s="260" t="s">
        <v>125</v>
      </c>
      <c r="C19" s="119" t="s">
        <v>103</v>
      </c>
      <c r="D19" s="120" t="s">
        <v>104</v>
      </c>
      <c r="E19" s="121"/>
      <c r="F19" s="159">
        <v>273.56945336914032</v>
      </c>
      <c r="G19" s="159">
        <v>27.356945336914031</v>
      </c>
      <c r="H19" s="160">
        <v>7.5030093276557963E-3</v>
      </c>
      <c r="K19" s="156"/>
      <c r="L19" s="124"/>
      <c r="M19" s="124"/>
    </row>
    <row r="20" spans="2:20" ht="22.2" customHeight="1" thickBot="1" x14ac:dyDescent="0.35">
      <c r="B20" s="260"/>
      <c r="C20" s="119" t="s">
        <v>105</v>
      </c>
      <c r="D20" s="125" t="s">
        <v>106</v>
      </c>
      <c r="E20" s="121"/>
      <c r="F20" s="159">
        <v>27.669899902343786</v>
      </c>
      <c r="G20" s="159">
        <v>2.7669899902343786</v>
      </c>
      <c r="H20" s="160">
        <v>2.4076193925710587E-3</v>
      </c>
      <c r="K20" s="156"/>
      <c r="L20" s="124"/>
      <c r="M20" s="261">
        <v>2015</v>
      </c>
      <c r="N20" s="261"/>
      <c r="O20" s="261"/>
      <c r="P20" s="261"/>
      <c r="Q20" s="261"/>
      <c r="R20" s="261"/>
      <c r="S20" s="261"/>
      <c r="T20" s="261"/>
    </row>
    <row r="21" spans="2:20" ht="22.2" customHeight="1" x14ac:dyDescent="0.3">
      <c r="B21" s="260"/>
      <c r="C21" s="119" t="s">
        <v>111</v>
      </c>
      <c r="D21" s="126" t="s">
        <v>112</v>
      </c>
      <c r="E21" s="121"/>
      <c r="F21" s="159">
        <v>-581.06825703125651</v>
      </c>
      <c r="G21" s="159">
        <v>-58.106825703125651</v>
      </c>
      <c r="H21" s="160">
        <v>-1.1023719025400336E-3</v>
      </c>
      <c r="K21" s="161"/>
      <c r="L21" s="162">
        <v>2015</v>
      </c>
      <c r="M21" s="262" t="s">
        <v>126</v>
      </c>
      <c r="N21" s="263"/>
      <c r="O21" s="266" t="s">
        <v>106</v>
      </c>
      <c r="P21" s="266"/>
      <c r="Q21" s="268" t="s">
        <v>112</v>
      </c>
      <c r="R21" s="268"/>
      <c r="S21" s="270" t="s">
        <v>114</v>
      </c>
      <c r="T21" s="271"/>
    </row>
    <row r="22" spans="2:20" ht="22.2" customHeight="1" thickBot="1" x14ac:dyDescent="0.35">
      <c r="B22" s="260"/>
      <c r="C22" s="119" t="s">
        <v>113</v>
      </c>
      <c r="D22" s="128" t="s">
        <v>114</v>
      </c>
      <c r="E22" s="121"/>
      <c r="F22" s="159">
        <v>279.82890375976513</v>
      </c>
      <c r="G22" s="159">
        <v>27.982890375976513</v>
      </c>
      <c r="H22" s="160">
        <v>4.4489766575479539E-3</v>
      </c>
      <c r="K22" s="163">
        <v>2005</v>
      </c>
      <c r="L22" s="164" t="s">
        <v>127</v>
      </c>
      <c r="M22" s="264"/>
      <c r="N22" s="265"/>
      <c r="O22" s="267"/>
      <c r="P22" s="267"/>
      <c r="Q22" s="269"/>
      <c r="R22" s="269"/>
      <c r="S22" s="272"/>
      <c r="T22" s="273"/>
    </row>
    <row r="23" spans="2:20" ht="18" customHeight="1" x14ac:dyDescent="0.3">
      <c r="B23" s="165"/>
      <c r="C23" s="166"/>
      <c r="D23" s="167"/>
      <c r="E23" s="168"/>
      <c r="F23" s="169"/>
      <c r="G23" s="169"/>
      <c r="H23" s="170"/>
      <c r="J23" s="274">
        <v>2005</v>
      </c>
      <c r="K23" s="262" t="s">
        <v>126</v>
      </c>
      <c r="L23" s="275"/>
      <c r="M23" s="171" t="s">
        <v>125</v>
      </c>
      <c r="N23" s="172"/>
      <c r="O23" s="278">
        <v>3.6670092773437503E-2</v>
      </c>
      <c r="P23" s="278"/>
      <c r="Q23" s="278">
        <v>4.8202733984374992</v>
      </c>
      <c r="R23" s="278"/>
      <c r="S23" s="278">
        <v>0.95688444335937428</v>
      </c>
      <c r="T23" s="280"/>
    </row>
    <row r="24" spans="2:20" ht="18" customHeight="1" x14ac:dyDescent="0.3">
      <c r="B24" s="165"/>
      <c r="C24" s="166"/>
      <c r="D24" s="167"/>
      <c r="E24" s="168"/>
      <c r="F24" s="169"/>
      <c r="G24" s="169"/>
      <c r="H24" s="170"/>
      <c r="J24" s="274"/>
      <c r="K24" s="276"/>
      <c r="L24" s="277"/>
      <c r="M24" s="173" t="s">
        <v>310</v>
      </c>
      <c r="N24" s="174"/>
      <c r="O24" s="279"/>
      <c r="P24" s="279"/>
      <c r="Q24" s="279"/>
      <c r="R24" s="279"/>
      <c r="S24" s="279"/>
      <c r="T24" s="281"/>
    </row>
    <row r="25" spans="2:20" ht="18" customHeight="1" x14ac:dyDescent="0.3">
      <c r="B25" s="165"/>
      <c r="C25" s="166"/>
      <c r="D25" s="167"/>
      <c r="E25" s="168"/>
      <c r="F25" s="169"/>
      <c r="G25" s="169"/>
      <c r="H25" s="170"/>
      <c r="J25" s="274"/>
      <c r="K25" s="282" t="s">
        <v>106</v>
      </c>
      <c r="L25" s="283"/>
      <c r="M25" s="284">
        <v>2.07369677734375E-2</v>
      </c>
      <c r="N25" s="279"/>
      <c r="O25" s="175" t="s">
        <v>125</v>
      </c>
      <c r="P25" s="176"/>
      <c r="Q25" s="279">
        <v>0.10766178710937499</v>
      </c>
      <c r="R25" s="279"/>
      <c r="S25" s="279">
        <v>4.9130078125000001E-3</v>
      </c>
      <c r="T25" s="281"/>
    </row>
    <row r="26" spans="2:20" ht="18" customHeight="1" x14ac:dyDescent="0.3">
      <c r="B26" s="165"/>
      <c r="C26" s="166"/>
      <c r="D26" s="167"/>
      <c r="E26" s="168"/>
      <c r="F26" s="169"/>
      <c r="G26" s="169"/>
      <c r="H26" s="170"/>
      <c r="J26" s="274"/>
      <c r="K26" s="282"/>
      <c r="L26" s="283"/>
      <c r="M26" s="284"/>
      <c r="N26" s="279"/>
      <c r="O26" s="177" t="s">
        <v>311</v>
      </c>
      <c r="P26" s="178"/>
      <c r="Q26" s="279"/>
      <c r="R26" s="279"/>
      <c r="S26" s="279"/>
      <c r="T26" s="281"/>
    </row>
    <row r="27" spans="2:20" ht="18" customHeight="1" x14ac:dyDescent="0.3">
      <c r="B27" s="165"/>
      <c r="C27" s="166"/>
      <c r="D27" s="167"/>
      <c r="E27" s="168"/>
      <c r="F27" s="169"/>
      <c r="G27" s="169"/>
      <c r="H27" s="170"/>
      <c r="J27" s="274"/>
      <c r="K27" s="285" t="s">
        <v>112</v>
      </c>
      <c r="L27" s="286"/>
      <c r="M27" s="306">
        <v>31.514895698242185</v>
      </c>
      <c r="N27" s="299"/>
      <c r="O27" s="298">
        <v>2.448118564453122</v>
      </c>
      <c r="P27" s="299"/>
      <c r="Q27" s="179" t="s">
        <v>125</v>
      </c>
      <c r="R27" s="180"/>
      <c r="S27" s="279">
        <v>32.4918887988281</v>
      </c>
      <c r="T27" s="281"/>
    </row>
    <row r="28" spans="2:20" ht="18" customHeight="1" x14ac:dyDescent="0.3">
      <c r="B28" s="165"/>
      <c r="C28" s="166"/>
      <c r="D28" s="167"/>
      <c r="E28" s="168"/>
      <c r="F28" s="169"/>
      <c r="G28" s="169"/>
      <c r="H28" s="170"/>
      <c r="J28" s="274"/>
      <c r="K28" s="285"/>
      <c r="L28" s="286"/>
      <c r="M28" s="307"/>
      <c r="N28" s="305"/>
      <c r="O28" s="304"/>
      <c r="P28" s="305"/>
      <c r="Q28" s="181" t="s">
        <v>312</v>
      </c>
      <c r="R28" s="180"/>
      <c r="S28" s="279"/>
      <c r="T28" s="281"/>
    </row>
    <row r="29" spans="2:20" ht="18" customHeight="1" x14ac:dyDescent="0.3">
      <c r="B29" s="165"/>
      <c r="C29" s="166"/>
      <c r="D29" s="167"/>
      <c r="E29" s="168"/>
      <c r="F29" s="169"/>
      <c r="G29" s="169"/>
      <c r="H29" s="170"/>
      <c r="J29" s="274"/>
      <c r="K29" s="291" t="s">
        <v>114</v>
      </c>
      <c r="L29" s="292"/>
      <c r="M29" s="284">
        <v>1.6351406054687494</v>
      </c>
      <c r="N29" s="279"/>
      <c r="O29" s="279">
        <v>0.41551309570312495</v>
      </c>
      <c r="P29" s="296"/>
      <c r="Q29" s="298">
        <v>3.4201421728515591</v>
      </c>
      <c r="R29" s="299"/>
      <c r="S29" s="182" t="s">
        <v>125</v>
      </c>
      <c r="T29" s="183"/>
    </row>
    <row r="30" spans="2:20" ht="18" customHeight="1" thickBot="1" x14ac:dyDescent="0.35">
      <c r="B30" s="165"/>
      <c r="C30" s="166"/>
      <c r="D30" s="167"/>
      <c r="E30" s="168"/>
      <c r="F30" s="169"/>
      <c r="G30" s="169"/>
      <c r="H30" s="170"/>
      <c r="J30" s="274"/>
      <c r="K30" s="293"/>
      <c r="L30" s="273"/>
      <c r="M30" s="294"/>
      <c r="N30" s="295"/>
      <c r="O30" s="295"/>
      <c r="P30" s="297"/>
      <c r="Q30" s="300"/>
      <c r="R30" s="301"/>
      <c r="S30" s="184" t="s">
        <v>313</v>
      </c>
      <c r="T30" s="185"/>
    </row>
    <row r="31" spans="2:20" x14ac:dyDescent="0.3">
      <c r="B31" s="165"/>
      <c r="C31" s="186"/>
      <c r="D31" s="187"/>
      <c r="E31" s="186"/>
      <c r="F31" s="188"/>
      <c r="G31" s="189"/>
      <c r="H31" s="189"/>
      <c r="K31" s="188"/>
      <c r="L31" s="189"/>
      <c r="M31" s="189"/>
      <c r="N31" s="186"/>
      <c r="O31" s="190"/>
      <c r="P31" s="190"/>
      <c r="Q31" s="170"/>
      <c r="R31" s="186"/>
      <c r="S31" s="186"/>
      <c r="T31" s="186"/>
    </row>
    <row r="32" spans="2:20" ht="15.6" x14ac:dyDescent="0.3">
      <c r="K32" s="191" t="s">
        <v>128</v>
      </c>
      <c r="M32" s="287"/>
      <c r="N32" s="288"/>
    </row>
    <row r="33" spans="4:17" x14ac:dyDescent="0.3">
      <c r="M33" s="289"/>
      <c r="N33" s="290"/>
      <c r="O33" s="192" t="s">
        <v>129</v>
      </c>
    </row>
    <row r="34" spans="4:17" s="50" customFormat="1" x14ac:dyDescent="0.3">
      <c r="D34" s="193"/>
      <c r="F34" s="194"/>
      <c r="G34" s="195"/>
      <c r="H34" s="195"/>
      <c r="K34" s="168"/>
      <c r="L34" s="195"/>
      <c r="M34" s="195"/>
      <c r="O34" s="196"/>
      <c r="P34" s="197"/>
      <c r="Q34" s="112"/>
    </row>
    <row r="35" spans="4:17" s="50" customFormat="1" x14ac:dyDescent="0.3">
      <c r="D35" s="133"/>
      <c r="E35" s="121"/>
      <c r="F35" s="156"/>
      <c r="G35" s="124"/>
      <c r="H35" s="124"/>
      <c r="I35" s="198"/>
      <c r="J35" s="198"/>
      <c r="M35" s="199" t="s">
        <v>125</v>
      </c>
      <c r="N35" s="200"/>
      <c r="O35" s="111"/>
      <c r="P35" s="111"/>
      <c r="Q35" s="112"/>
    </row>
    <row r="36" spans="4:17" s="50" customFormat="1" x14ac:dyDescent="0.3">
      <c r="D36" s="133"/>
      <c r="E36" s="121"/>
      <c r="F36" s="156"/>
      <c r="G36" s="124"/>
      <c r="H36" s="124"/>
      <c r="I36" s="198"/>
      <c r="J36" s="198"/>
      <c r="M36" s="201" t="str">
        <f>"        internes = XXX"</f>
        <v xml:space="preserve">        internes = XXX</v>
      </c>
      <c r="N36" s="202"/>
      <c r="O36" s="50" t="s">
        <v>130</v>
      </c>
      <c r="P36" s="111"/>
      <c r="Q36" s="112"/>
    </row>
    <row r="37" spans="4:17" s="50" customFormat="1" x14ac:dyDescent="0.3">
      <c r="D37" s="133"/>
      <c r="E37" s="121"/>
      <c r="F37" s="156"/>
      <c r="G37" s="124"/>
      <c r="H37" s="124"/>
      <c r="I37" s="198"/>
      <c r="J37" s="198"/>
      <c r="K37" s="156"/>
      <c r="L37" s="124"/>
      <c r="M37" s="124"/>
      <c r="O37" s="111"/>
      <c r="P37" s="111"/>
      <c r="Q37" s="112"/>
    </row>
    <row r="38" spans="4:17" s="50" customFormat="1" x14ac:dyDescent="0.3">
      <c r="D38" s="203"/>
      <c r="E38" s="121"/>
      <c r="F38" s="156"/>
      <c r="G38" s="124"/>
      <c r="H38" s="124"/>
      <c r="I38" s="198"/>
      <c r="J38" s="198"/>
      <c r="K38" s="156"/>
      <c r="L38" s="124"/>
      <c r="M38" s="124"/>
      <c r="O38" s="111"/>
      <c r="P38" s="111"/>
      <c r="Q38" s="112"/>
    </row>
    <row r="39" spans="4:17" s="50" customFormat="1" x14ac:dyDescent="0.3">
      <c r="D39" s="133"/>
      <c r="E39" s="121"/>
      <c r="F39" s="156"/>
      <c r="G39" s="124"/>
      <c r="H39" s="124"/>
      <c r="I39" s="198"/>
      <c r="J39" s="198"/>
      <c r="K39" s="156"/>
      <c r="L39" s="124"/>
      <c r="M39" s="124"/>
      <c r="O39" s="111"/>
      <c r="P39" s="111"/>
      <c r="Q39" s="112"/>
    </row>
    <row r="40" spans="4:17" s="50" customFormat="1" x14ac:dyDescent="0.3">
      <c r="D40" s="133"/>
      <c r="E40" s="121"/>
      <c r="F40" s="156"/>
      <c r="G40" s="124"/>
      <c r="H40" s="124"/>
      <c r="I40" s="198"/>
      <c r="J40" s="198"/>
      <c r="K40" s="156"/>
      <c r="L40" s="124"/>
      <c r="M40" s="124"/>
      <c r="O40" s="111"/>
      <c r="P40" s="111"/>
      <c r="Q40" s="112"/>
    </row>
    <row r="41" spans="4:17" s="50" customFormat="1" x14ac:dyDescent="0.3">
      <c r="D41" s="133"/>
      <c r="F41" s="156"/>
      <c r="G41" s="124"/>
      <c r="H41" s="124"/>
      <c r="I41" s="198"/>
      <c r="J41" s="198"/>
      <c r="K41" s="156"/>
      <c r="L41" s="124"/>
      <c r="M41" s="124"/>
      <c r="O41" s="111"/>
      <c r="P41" s="111"/>
      <c r="Q41" s="112"/>
    </row>
    <row r="42" spans="4:17" s="50" customFormat="1" x14ac:dyDescent="0.3">
      <c r="D42" s="193"/>
      <c r="F42" s="156"/>
      <c r="G42" s="99"/>
      <c r="H42" s="99"/>
      <c r="I42" s="198"/>
      <c r="J42" s="198"/>
      <c r="K42" s="156"/>
      <c r="L42" s="99"/>
      <c r="M42" s="99"/>
      <c r="O42" s="111"/>
      <c r="P42" s="111"/>
      <c r="Q42" s="112"/>
    </row>
    <row r="43" spans="4:17" s="50" customFormat="1" x14ac:dyDescent="0.3">
      <c r="D43" s="193"/>
      <c r="F43" s="156"/>
      <c r="G43" s="99"/>
      <c r="H43" s="99"/>
      <c r="I43" s="198"/>
      <c r="J43" s="198"/>
      <c r="K43" s="156"/>
      <c r="L43" s="99"/>
      <c r="M43" s="99"/>
      <c r="O43" s="111"/>
      <c r="P43" s="111"/>
      <c r="Q43" s="112"/>
    </row>
    <row r="44" spans="4:17" s="50" customFormat="1" x14ac:dyDescent="0.3">
      <c r="D44" s="193"/>
      <c r="F44" s="156"/>
      <c r="G44" s="99"/>
      <c r="H44" s="99"/>
      <c r="I44" s="198"/>
      <c r="J44" s="198"/>
      <c r="K44" s="156"/>
      <c r="L44" s="99"/>
      <c r="M44" s="99"/>
      <c r="O44" s="111"/>
      <c r="P44" s="111"/>
      <c r="Q44" s="112"/>
    </row>
    <row r="45" spans="4:17" s="50" customFormat="1" x14ac:dyDescent="0.3">
      <c r="D45" s="193"/>
      <c r="F45" s="156"/>
      <c r="G45" s="99"/>
      <c r="H45" s="99"/>
      <c r="I45" s="198"/>
      <c r="J45" s="198"/>
      <c r="K45" s="156"/>
      <c r="L45" s="99"/>
      <c r="M45" s="99"/>
      <c r="O45" s="111"/>
      <c r="P45" s="111"/>
      <c r="Q45" s="112"/>
    </row>
    <row r="46" spans="4:17" s="50" customFormat="1" x14ac:dyDescent="0.3">
      <c r="D46" s="193"/>
      <c r="F46" s="156"/>
      <c r="G46" s="99"/>
      <c r="H46" s="99"/>
      <c r="I46" s="198"/>
      <c r="J46" s="198"/>
      <c r="K46" s="156"/>
      <c r="L46" s="99"/>
      <c r="M46" s="99"/>
      <c r="O46" s="111"/>
      <c r="P46" s="111"/>
      <c r="Q46" s="112"/>
    </row>
    <row r="47" spans="4:17" s="50" customFormat="1" x14ac:dyDescent="0.3">
      <c r="D47" s="193"/>
      <c r="F47" s="156"/>
      <c r="G47" s="99"/>
      <c r="H47" s="99"/>
      <c r="K47" s="156"/>
      <c r="L47" s="99"/>
      <c r="M47" s="99"/>
      <c r="O47" s="111"/>
      <c r="P47" s="111"/>
      <c r="Q47" s="112"/>
    </row>
    <row r="48" spans="4:17" s="50" customFormat="1" x14ac:dyDescent="0.3">
      <c r="D48" s="193"/>
      <c r="F48" s="156"/>
      <c r="G48" s="99"/>
      <c r="H48" s="99"/>
      <c r="K48" s="156"/>
      <c r="L48" s="99"/>
      <c r="M48" s="99"/>
      <c r="O48" s="111"/>
      <c r="P48" s="111"/>
      <c r="Q48" s="112"/>
    </row>
    <row r="49" spans="4:17" s="50" customFormat="1" x14ac:dyDescent="0.3">
      <c r="D49" s="193"/>
      <c r="F49" s="156"/>
      <c r="G49" s="99"/>
      <c r="H49" s="99"/>
      <c r="K49" s="156"/>
      <c r="L49" s="99"/>
      <c r="M49" s="99"/>
      <c r="O49" s="111"/>
      <c r="P49" s="111"/>
      <c r="Q49" s="112"/>
    </row>
    <row r="50" spans="4:17" s="50" customFormat="1" x14ac:dyDescent="0.3">
      <c r="D50" s="193"/>
      <c r="F50" s="156"/>
      <c r="G50" s="99"/>
      <c r="H50" s="99"/>
      <c r="K50" s="156"/>
      <c r="L50" s="99"/>
      <c r="M50" s="99"/>
      <c r="O50" s="111"/>
      <c r="P50" s="111"/>
      <c r="Q50" s="112"/>
    </row>
    <row r="51" spans="4:17" s="50" customFormat="1" x14ac:dyDescent="0.3">
      <c r="D51" s="193"/>
      <c r="F51" s="156"/>
      <c r="G51" s="99"/>
      <c r="H51" s="99"/>
      <c r="K51" s="156"/>
      <c r="L51" s="99"/>
      <c r="M51" s="99"/>
      <c r="O51" s="111"/>
      <c r="P51" s="111"/>
      <c r="Q51" s="112"/>
    </row>
    <row r="52" spans="4:17" s="50" customFormat="1" x14ac:dyDescent="0.3">
      <c r="D52" s="193"/>
      <c r="F52" s="156"/>
      <c r="G52" s="99"/>
      <c r="H52" s="99"/>
      <c r="K52" s="156"/>
      <c r="L52" s="99"/>
      <c r="M52" s="99"/>
      <c r="O52" s="111"/>
      <c r="P52" s="111"/>
      <c r="Q52" s="112"/>
    </row>
    <row r="53" spans="4:17" s="50" customFormat="1" x14ac:dyDescent="0.3">
      <c r="D53" s="193"/>
      <c r="F53" s="156"/>
      <c r="G53" s="99"/>
      <c r="H53" s="99"/>
      <c r="K53" s="156"/>
      <c r="L53" s="99"/>
      <c r="M53" s="99"/>
      <c r="O53" s="111"/>
      <c r="P53" s="111"/>
      <c r="Q53" s="112"/>
    </row>
  </sheetData>
  <mergeCells count="42">
    <mergeCell ref="M32:N33"/>
    <mergeCell ref="M27:N28"/>
    <mergeCell ref="O27:P28"/>
    <mergeCell ref="S27:T28"/>
    <mergeCell ref="K29:L30"/>
    <mergeCell ref="M29:N30"/>
    <mergeCell ref="O29:P30"/>
    <mergeCell ref="Q29:R30"/>
    <mergeCell ref="J23:J30"/>
    <mergeCell ref="K23:L24"/>
    <mergeCell ref="O23:P24"/>
    <mergeCell ref="Q23:R24"/>
    <mergeCell ref="S23:T24"/>
    <mergeCell ref="K25:L26"/>
    <mergeCell ref="M25:N26"/>
    <mergeCell ref="Q25:R26"/>
    <mergeCell ref="S25:T26"/>
    <mergeCell ref="K27:L28"/>
    <mergeCell ref="K14:L15"/>
    <mergeCell ref="M14:N15"/>
    <mergeCell ref="O14:P15"/>
    <mergeCell ref="Q14:R15"/>
    <mergeCell ref="B19:B22"/>
    <mergeCell ref="M20:T20"/>
    <mergeCell ref="M21:N22"/>
    <mergeCell ref="O21:P22"/>
    <mergeCell ref="Q21:R22"/>
    <mergeCell ref="S21:T22"/>
    <mergeCell ref="K8:K9"/>
    <mergeCell ref="S8:S9"/>
    <mergeCell ref="B10:B13"/>
    <mergeCell ref="H10:H11"/>
    <mergeCell ref="K10:K11"/>
    <mergeCell ref="S10:S11"/>
    <mergeCell ref="K12:K13"/>
    <mergeCell ref="S12:S13"/>
    <mergeCell ref="S5:S7"/>
    <mergeCell ref="B4:B7"/>
    <mergeCell ref="H4:H5"/>
    <mergeCell ref="M5:N6"/>
    <mergeCell ref="O5:P6"/>
    <mergeCell ref="Q5:R6"/>
  </mergeCells>
  <pageMargins left="0.28999999999999998" right="0.16" top="1.35" bottom="0.74803149606299213" header="0.61" footer="0.31496062992125984"/>
  <pageSetup paperSize="9" scale="57" orientation="landscape" r:id="rId1"/>
  <headerFooter>
    <oddHeader>&amp;C&amp;14Référentiel OCS&amp;X2D&amp;X   Nord - Pas de Calais  2005-2015&amp;11
&amp;"-,Gras"&amp;14(&amp;F)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53"/>
  <sheetViews>
    <sheetView workbookViewId="0"/>
  </sheetViews>
  <sheetFormatPr baseColWidth="10" defaultColWidth="7.6640625" defaultRowHeight="14.4" x14ac:dyDescent="0.3"/>
  <cols>
    <col min="1" max="1" width="7.6640625" style="50"/>
    <col min="2" max="3" width="9.88671875" style="50" bestFit="1" customWidth="1"/>
    <col min="4" max="4" width="8.88671875" style="50" bestFit="1" customWidth="1"/>
    <col min="5" max="8" width="7.77734375" style="50" bestFit="1" customWidth="1"/>
    <col min="9" max="9" width="8.88671875" style="50" bestFit="1" customWidth="1"/>
    <col min="10" max="12" width="7.77734375" style="50" bestFit="1" customWidth="1"/>
    <col min="13" max="13" width="8.88671875" style="50" bestFit="1" customWidth="1"/>
    <col min="14" max="14" width="9.88671875" style="50" bestFit="1" customWidth="1"/>
    <col min="15" max="15" width="8.88671875" style="50" bestFit="1" customWidth="1"/>
    <col min="16" max="18" width="7.77734375" style="50" bestFit="1" customWidth="1"/>
    <col min="19" max="19" width="8.88671875" style="50" bestFit="1" customWidth="1"/>
    <col min="20" max="20" width="7.77734375" style="50" bestFit="1" customWidth="1"/>
    <col min="21" max="21" width="8.88671875" style="50" bestFit="1" customWidth="1"/>
    <col min="22" max="22" width="7.77734375" style="50" bestFit="1" customWidth="1"/>
    <col min="23" max="23" width="8.88671875" style="50" bestFit="1" customWidth="1"/>
    <col min="24" max="25" width="7.77734375" style="50" bestFit="1" customWidth="1"/>
    <col min="26" max="27" width="9.88671875" style="50" bestFit="1" customWidth="1"/>
    <col min="28" max="28" width="8.88671875" style="50" bestFit="1" customWidth="1"/>
    <col min="29" max="29" width="10.88671875" style="50" bestFit="1" customWidth="1"/>
    <col min="30" max="30" width="8.88671875" style="50" bestFit="1" customWidth="1"/>
    <col min="31" max="31" width="7.77734375" style="50" bestFit="1" customWidth="1"/>
    <col min="32" max="32" width="8.88671875" style="50" bestFit="1" customWidth="1"/>
    <col min="33" max="33" width="9.88671875" style="50" bestFit="1" customWidth="1"/>
    <col min="34" max="34" width="2.88671875" style="50" customWidth="1"/>
    <col min="35" max="16384" width="7.6640625" style="50"/>
  </cols>
  <sheetData>
    <row r="1" spans="1:33" ht="18" x14ac:dyDescent="0.35">
      <c r="B1" s="51" t="s">
        <v>97</v>
      </c>
    </row>
    <row r="3" spans="1:33" x14ac:dyDescent="0.3">
      <c r="A3" s="99" t="s">
        <v>94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100">
        <v>4.891074999999999</v>
      </c>
      <c r="C4" s="101" t="s">
        <v>314</v>
      </c>
      <c r="D4" s="101" t="s">
        <v>314</v>
      </c>
      <c r="E4" s="102" t="s">
        <v>314</v>
      </c>
      <c r="F4" s="101" t="s">
        <v>314</v>
      </c>
      <c r="G4" s="101" t="s">
        <v>314</v>
      </c>
      <c r="H4" s="101" t="s">
        <v>314</v>
      </c>
      <c r="I4" s="100" t="s">
        <v>314</v>
      </c>
      <c r="J4" s="101" t="s">
        <v>314</v>
      </c>
      <c r="K4" s="101" t="s">
        <v>314</v>
      </c>
      <c r="L4" s="102" t="s">
        <v>314</v>
      </c>
      <c r="M4" s="101" t="s">
        <v>314</v>
      </c>
      <c r="N4" s="101" t="s">
        <v>314</v>
      </c>
      <c r="O4" s="101" t="s">
        <v>314</v>
      </c>
      <c r="P4" s="101" t="s">
        <v>314</v>
      </c>
      <c r="Q4" s="101" t="s">
        <v>314</v>
      </c>
      <c r="R4" s="101" t="s">
        <v>314</v>
      </c>
      <c r="S4" s="101" t="s">
        <v>314</v>
      </c>
      <c r="T4" s="101">
        <v>43.877488671874985</v>
      </c>
      <c r="U4" s="100" t="s">
        <v>314</v>
      </c>
      <c r="V4" s="101" t="s">
        <v>314</v>
      </c>
      <c r="W4" s="101" t="s">
        <v>314</v>
      </c>
      <c r="X4" s="101" t="s">
        <v>314</v>
      </c>
      <c r="Y4" s="102" t="s">
        <v>314</v>
      </c>
      <c r="Z4" s="101">
        <v>11100.612658007811</v>
      </c>
      <c r="AA4" s="101">
        <v>599.92322441406168</v>
      </c>
      <c r="AB4" s="101" t="s">
        <v>314</v>
      </c>
      <c r="AC4" s="101" t="s">
        <v>314</v>
      </c>
      <c r="AD4" s="101" t="s">
        <v>314</v>
      </c>
      <c r="AE4" s="101" t="s">
        <v>314</v>
      </c>
      <c r="AF4" s="101" t="s">
        <v>314</v>
      </c>
      <c r="AG4" s="102" t="s">
        <v>314</v>
      </c>
    </row>
    <row r="5" spans="1:33" x14ac:dyDescent="0.3">
      <c r="A5" s="74" t="s">
        <v>12</v>
      </c>
      <c r="B5" s="103" t="s">
        <v>314</v>
      </c>
      <c r="C5" s="104" t="s">
        <v>314</v>
      </c>
      <c r="D5" s="104" t="s">
        <v>314</v>
      </c>
      <c r="E5" s="105" t="s">
        <v>314</v>
      </c>
      <c r="F5" s="104" t="s">
        <v>314</v>
      </c>
      <c r="G5" s="104" t="s">
        <v>314</v>
      </c>
      <c r="H5" s="104" t="s">
        <v>314</v>
      </c>
      <c r="I5" s="103" t="s">
        <v>314</v>
      </c>
      <c r="J5" s="104" t="s">
        <v>314</v>
      </c>
      <c r="K5" s="104" t="s">
        <v>314</v>
      </c>
      <c r="L5" s="105" t="s">
        <v>314</v>
      </c>
      <c r="M5" s="104" t="s">
        <v>314</v>
      </c>
      <c r="N5" s="104" t="s">
        <v>314</v>
      </c>
      <c r="O5" s="104" t="s">
        <v>314</v>
      </c>
      <c r="P5" s="104" t="s">
        <v>314</v>
      </c>
      <c r="Q5" s="104" t="s">
        <v>314</v>
      </c>
      <c r="R5" s="104" t="s">
        <v>314</v>
      </c>
      <c r="S5" s="104" t="s">
        <v>314</v>
      </c>
      <c r="T5" s="104" t="s">
        <v>314</v>
      </c>
      <c r="U5" s="103" t="s">
        <v>314</v>
      </c>
      <c r="V5" s="104" t="s">
        <v>314</v>
      </c>
      <c r="W5" s="104" t="s">
        <v>314</v>
      </c>
      <c r="X5" s="104" t="s">
        <v>314</v>
      </c>
      <c r="Y5" s="105" t="s">
        <v>314</v>
      </c>
      <c r="Z5" s="104">
        <v>84.822426269531164</v>
      </c>
      <c r="AA5" s="104">
        <v>0.41551577148437502</v>
      </c>
      <c r="AB5" s="104" t="s">
        <v>314</v>
      </c>
      <c r="AC5" s="104" t="s">
        <v>314</v>
      </c>
      <c r="AD5" s="104" t="s">
        <v>314</v>
      </c>
      <c r="AE5" s="104" t="s">
        <v>314</v>
      </c>
      <c r="AF5" s="104" t="s">
        <v>314</v>
      </c>
      <c r="AG5" s="105" t="s">
        <v>314</v>
      </c>
    </row>
    <row r="6" spans="1:33" x14ac:dyDescent="0.3">
      <c r="A6" s="74" t="s">
        <v>14</v>
      </c>
      <c r="B6" s="103">
        <v>0.28328842773437501</v>
      </c>
      <c r="C6" s="104" t="s">
        <v>314</v>
      </c>
      <c r="D6" s="104" t="s">
        <v>314</v>
      </c>
      <c r="E6" s="105" t="s">
        <v>314</v>
      </c>
      <c r="F6" s="104" t="s">
        <v>314</v>
      </c>
      <c r="G6" s="104" t="s">
        <v>314</v>
      </c>
      <c r="H6" s="104" t="s">
        <v>314</v>
      </c>
      <c r="I6" s="103" t="s">
        <v>314</v>
      </c>
      <c r="J6" s="104" t="s">
        <v>314</v>
      </c>
      <c r="K6" s="104" t="s">
        <v>314</v>
      </c>
      <c r="L6" s="105" t="s">
        <v>314</v>
      </c>
      <c r="M6" s="104" t="s">
        <v>314</v>
      </c>
      <c r="N6" s="104" t="s">
        <v>314</v>
      </c>
      <c r="O6" s="104" t="s">
        <v>314</v>
      </c>
      <c r="P6" s="104" t="s">
        <v>314</v>
      </c>
      <c r="Q6" s="104" t="s">
        <v>314</v>
      </c>
      <c r="R6" s="104" t="s">
        <v>314</v>
      </c>
      <c r="S6" s="104" t="s">
        <v>314</v>
      </c>
      <c r="T6" s="104" t="s">
        <v>314</v>
      </c>
      <c r="U6" s="103" t="s">
        <v>314</v>
      </c>
      <c r="V6" s="104" t="s">
        <v>314</v>
      </c>
      <c r="W6" s="104" t="s">
        <v>314</v>
      </c>
      <c r="X6" s="104" t="s">
        <v>314</v>
      </c>
      <c r="Y6" s="105" t="s">
        <v>314</v>
      </c>
      <c r="Z6" s="104" t="s">
        <v>314</v>
      </c>
      <c r="AA6" s="104" t="s">
        <v>314</v>
      </c>
      <c r="AB6" s="104" t="s">
        <v>314</v>
      </c>
      <c r="AC6" s="104">
        <v>40525.382092675769</v>
      </c>
      <c r="AD6" s="104" t="s">
        <v>314</v>
      </c>
      <c r="AE6" s="104" t="s">
        <v>314</v>
      </c>
      <c r="AF6" s="104" t="s">
        <v>314</v>
      </c>
      <c r="AG6" s="105" t="s">
        <v>314</v>
      </c>
    </row>
    <row r="7" spans="1:33" x14ac:dyDescent="0.3">
      <c r="A7" s="74" t="s">
        <v>16</v>
      </c>
      <c r="B7" s="103" t="s">
        <v>314</v>
      </c>
      <c r="C7" s="104">
        <v>0.78686269531249997</v>
      </c>
      <c r="D7" s="104" t="s">
        <v>314</v>
      </c>
      <c r="E7" s="105" t="s">
        <v>314</v>
      </c>
      <c r="F7" s="104" t="s">
        <v>314</v>
      </c>
      <c r="G7" s="104" t="s">
        <v>314</v>
      </c>
      <c r="H7" s="104" t="s">
        <v>314</v>
      </c>
      <c r="I7" s="103" t="s">
        <v>314</v>
      </c>
      <c r="J7" s="104" t="s">
        <v>314</v>
      </c>
      <c r="K7" s="104" t="s">
        <v>314</v>
      </c>
      <c r="L7" s="105" t="s">
        <v>314</v>
      </c>
      <c r="M7" s="104" t="s">
        <v>314</v>
      </c>
      <c r="N7" s="104" t="s">
        <v>314</v>
      </c>
      <c r="O7" s="104" t="s">
        <v>314</v>
      </c>
      <c r="P7" s="104" t="s">
        <v>314</v>
      </c>
      <c r="Q7" s="104" t="s">
        <v>314</v>
      </c>
      <c r="R7" s="104" t="s">
        <v>314</v>
      </c>
      <c r="S7" s="104">
        <v>4.4524173339843696</v>
      </c>
      <c r="T7" s="104" t="s">
        <v>314</v>
      </c>
      <c r="U7" s="103" t="s">
        <v>314</v>
      </c>
      <c r="V7" s="104" t="s">
        <v>314</v>
      </c>
      <c r="W7" s="104" t="s">
        <v>314</v>
      </c>
      <c r="X7" s="104" t="s">
        <v>314</v>
      </c>
      <c r="Y7" s="105" t="s">
        <v>314</v>
      </c>
      <c r="Z7" s="104" t="s">
        <v>314</v>
      </c>
      <c r="AA7" s="104" t="s">
        <v>314</v>
      </c>
      <c r="AB7" s="104" t="s">
        <v>314</v>
      </c>
      <c r="AC7" s="104">
        <v>10.958140039062483</v>
      </c>
      <c r="AD7" s="104" t="s">
        <v>314</v>
      </c>
      <c r="AE7" s="104" t="s">
        <v>314</v>
      </c>
      <c r="AF7" s="104" t="s">
        <v>314</v>
      </c>
      <c r="AG7" s="105" t="s">
        <v>314</v>
      </c>
    </row>
    <row r="8" spans="1:33" x14ac:dyDescent="0.3">
      <c r="A8" s="74" t="s">
        <v>18</v>
      </c>
      <c r="B8" s="103">
        <v>1.2183349609375E-2</v>
      </c>
      <c r="C8" s="104" t="s">
        <v>314</v>
      </c>
      <c r="D8" s="104" t="s">
        <v>314</v>
      </c>
      <c r="E8" s="105" t="s">
        <v>314</v>
      </c>
      <c r="F8" s="104" t="s">
        <v>314</v>
      </c>
      <c r="G8" s="104" t="s">
        <v>314</v>
      </c>
      <c r="H8" s="104" t="s">
        <v>314</v>
      </c>
      <c r="I8" s="103" t="s">
        <v>314</v>
      </c>
      <c r="J8" s="104" t="s">
        <v>314</v>
      </c>
      <c r="K8" s="104" t="s">
        <v>314</v>
      </c>
      <c r="L8" s="105" t="s">
        <v>314</v>
      </c>
      <c r="M8" s="104" t="s">
        <v>314</v>
      </c>
      <c r="N8" s="104" t="s">
        <v>314</v>
      </c>
      <c r="O8" s="104" t="s">
        <v>314</v>
      </c>
      <c r="P8" s="104" t="s">
        <v>314</v>
      </c>
      <c r="Q8" s="104" t="s">
        <v>314</v>
      </c>
      <c r="R8" s="104" t="s">
        <v>314</v>
      </c>
      <c r="S8" s="104" t="s">
        <v>314</v>
      </c>
      <c r="T8" s="104">
        <v>3.5178859863281251</v>
      </c>
      <c r="U8" s="103" t="s">
        <v>314</v>
      </c>
      <c r="V8" s="104" t="s">
        <v>314</v>
      </c>
      <c r="W8" s="104" t="s">
        <v>314</v>
      </c>
      <c r="X8" s="104" t="s">
        <v>314</v>
      </c>
      <c r="Y8" s="105" t="s">
        <v>314</v>
      </c>
      <c r="Z8" s="104" t="s">
        <v>314</v>
      </c>
      <c r="AA8" s="104" t="s">
        <v>314</v>
      </c>
      <c r="AB8" s="104" t="s">
        <v>314</v>
      </c>
      <c r="AC8" s="104" t="s">
        <v>314</v>
      </c>
      <c r="AD8" s="104" t="s">
        <v>314</v>
      </c>
      <c r="AE8" s="104" t="s">
        <v>314</v>
      </c>
      <c r="AF8" s="104" t="s">
        <v>314</v>
      </c>
      <c r="AG8" s="105" t="s">
        <v>314</v>
      </c>
    </row>
    <row r="9" spans="1:33" x14ac:dyDescent="0.3">
      <c r="A9" s="74" t="s">
        <v>20</v>
      </c>
      <c r="B9" s="103">
        <v>7.4808105468750002E-3</v>
      </c>
      <c r="C9" s="104" t="s">
        <v>314</v>
      </c>
      <c r="D9" s="104" t="s">
        <v>314</v>
      </c>
      <c r="E9" s="105" t="s">
        <v>314</v>
      </c>
      <c r="F9" s="104" t="s">
        <v>314</v>
      </c>
      <c r="G9" s="104" t="s">
        <v>314</v>
      </c>
      <c r="H9" s="104" t="s">
        <v>314</v>
      </c>
      <c r="I9" s="103" t="s">
        <v>314</v>
      </c>
      <c r="J9" s="104" t="s">
        <v>314</v>
      </c>
      <c r="K9" s="104" t="s">
        <v>314</v>
      </c>
      <c r="L9" s="105" t="s">
        <v>314</v>
      </c>
      <c r="M9" s="104" t="s">
        <v>314</v>
      </c>
      <c r="N9" s="104" t="s">
        <v>314</v>
      </c>
      <c r="O9" s="104" t="s">
        <v>314</v>
      </c>
      <c r="P9" s="104" t="s">
        <v>314</v>
      </c>
      <c r="Q9" s="104" t="s">
        <v>314</v>
      </c>
      <c r="R9" s="104" t="s">
        <v>314</v>
      </c>
      <c r="S9" s="104" t="s">
        <v>314</v>
      </c>
      <c r="T9" s="104" t="s">
        <v>314</v>
      </c>
      <c r="U9" s="103" t="s">
        <v>314</v>
      </c>
      <c r="V9" s="104" t="s">
        <v>314</v>
      </c>
      <c r="W9" s="104" t="s">
        <v>314</v>
      </c>
      <c r="X9" s="104" t="s">
        <v>314</v>
      </c>
      <c r="Y9" s="105" t="s">
        <v>314</v>
      </c>
      <c r="Z9" s="104" t="s">
        <v>314</v>
      </c>
      <c r="AA9" s="104" t="s">
        <v>314</v>
      </c>
      <c r="AB9" s="104" t="s">
        <v>314</v>
      </c>
      <c r="AC9" s="104">
        <v>7.630131884765615</v>
      </c>
      <c r="AD9" s="104" t="s">
        <v>314</v>
      </c>
      <c r="AE9" s="104" t="s">
        <v>314</v>
      </c>
      <c r="AF9" s="104" t="s">
        <v>314</v>
      </c>
      <c r="AG9" s="105">
        <v>0.20600727539062499</v>
      </c>
    </row>
    <row r="10" spans="1:33" x14ac:dyDescent="0.3">
      <c r="A10" s="74" t="s">
        <v>22</v>
      </c>
      <c r="B10" s="103">
        <v>233.78909379882813</v>
      </c>
      <c r="C10" s="104">
        <v>32.251243603515626</v>
      </c>
      <c r="D10" s="104">
        <v>204.98602890625</v>
      </c>
      <c r="E10" s="105">
        <v>36.529192822265628</v>
      </c>
      <c r="F10" s="104" t="s">
        <v>314</v>
      </c>
      <c r="G10" s="104" t="s">
        <v>314</v>
      </c>
      <c r="H10" s="104" t="s">
        <v>314</v>
      </c>
      <c r="I10" s="103">
        <v>0.14673457031250001</v>
      </c>
      <c r="J10" s="104" t="s">
        <v>314</v>
      </c>
      <c r="K10" s="104" t="s">
        <v>314</v>
      </c>
      <c r="L10" s="105" t="s">
        <v>314</v>
      </c>
      <c r="M10" s="104" t="s">
        <v>314</v>
      </c>
      <c r="N10" s="104">
        <v>26.178357763671873</v>
      </c>
      <c r="O10" s="104">
        <v>0.123132666015625</v>
      </c>
      <c r="P10" s="104" t="s">
        <v>314</v>
      </c>
      <c r="Q10" s="104" t="s">
        <v>314</v>
      </c>
      <c r="R10" s="104" t="s">
        <v>314</v>
      </c>
      <c r="S10" s="104" t="s">
        <v>314</v>
      </c>
      <c r="T10" s="104" t="s">
        <v>314</v>
      </c>
      <c r="U10" s="103">
        <v>16.858961865234374</v>
      </c>
      <c r="V10" s="104" t="s">
        <v>314</v>
      </c>
      <c r="W10" s="104" t="s">
        <v>314</v>
      </c>
      <c r="X10" s="104" t="s">
        <v>314</v>
      </c>
      <c r="Y10" s="105" t="s">
        <v>314</v>
      </c>
      <c r="Z10" s="104" t="s">
        <v>314</v>
      </c>
      <c r="AA10" s="104" t="s">
        <v>314</v>
      </c>
      <c r="AB10" s="104" t="s">
        <v>314</v>
      </c>
      <c r="AC10" s="104" t="s">
        <v>314</v>
      </c>
      <c r="AD10" s="104">
        <v>0.55020830078125005</v>
      </c>
      <c r="AE10" s="104" t="s">
        <v>314</v>
      </c>
      <c r="AF10" s="104" t="s">
        <v>314</v>
      </c>
      <c r="AG10" s="105">
        <v>168.3471529296875</v>
      </c>
    </row>
    <row r="11" spans="1:33" x14ac:dyDescent="0.3">
      <c r="A11" s="74" t="s">
        <v>24</v>
      </c>
      <c r="B11" s="103" t="s">
        <v>314</v>
      </c>
      <c r="C11" s="104" t="s">
        <v>314</v>
      </c>
      <c r="D11" s="104">
        <v>8.5015805664062398</v>
      </c>
      <c r="E11" s="105" t="s">
        <v>314</v>
      </c>
      <c r="F11" s="104" t="s">
        <v>314</v>
      </c>
      <c r="G11" s="104" t="s">
        <v>314</v>
      </c>
      <c r="H11" s="104" t="s">
        <v>314</v>
      </c>
      <c r="I11" s="103" t="s">
        <v>314</v>
      </c>
      <c r="J11" s="104" t="s">
        <v>314</v>
      </c>
      <c r="K11" s="104" t="s">
        <v>314</v>
      </c>
      <c r="L11" s="105" t="s">
        <v>314</v>
      </c>
      <c r="M11" s="104" t="s">
        <v>314</v>
      </c>
      <c r="N11" s="104">
        <v>0.98420708007812496</v>
      </c>
      <c r="O11" s="104" t="s">
        <v>314</v>
      </c>
      <c r="P11" s="104" t="s">
        <v>314</v>
      </c>
      <c r="Q11" s="104" t="s">
        <v>314</v>
      </c>
      <c r="R11" s="104" t="s">
        <v>314</v>
      </c>
      <c r="S11" s="104" t="s">
        <v>314</v>
      </c>
      <c r="T11" s="104" t="s">
        <v>314</v>
      </c>
      <c r="U11" s="103">
        <v>81.597048242187427</v>
      </c>
      <c r="V11" s="104">
        <v>0.35560219726562398</v>
      </c>
      <c r="W11" s="104" t="s">
        <v>314</v>
      </c>
      <c r="X11" s="104" t="s">
        <v>314</v>
      </c>
      <c r="Y11" s="105" t="s">
        <v>314</v>
      </c>
      <c r="Z11" s="104" t="s">
        <v>314</v>
      </c>
      <c r="AA11" s="104" t="s">
        <v>314</v>
      </c>
      <c r="AB11" s="104" t="s">
        <v>314</v>
      </c>
      <c r="AC11" s="104" t="s">
        <v>314</v>
      </c>
      <c r="AD11" s="104">
        <v>13.488875292968732</v>
      </c>
      <c r="AE11" s="104" t="s">
        <v>314</v>
      </c>
      <c r="AF11" s="104" t="s">
        <v>314</v>
      </c>
      <c r="AG11" s="105">
        <v>57.414995751953064</v>
      </c>
    </row>
    <row r="12" spans="1:33" x14ac:dyDescent="0.3">
      <c r="A12" s="74" t="s">
        <v>26</v>
      </c>
      <c r="B12" s="103" t="s">
        <v>314</v>
      </c>
      <c r="C12" s="104" t="s">
        <v>314</v>
      </c>
      <c r="D12" s="104" t="s">
        <v>314</v>
      </c>
      <c r="E12" s="105" t="s">
        <v>314</v>
      </c>
      <c r="F12" s="104" t="s">
        <v>314</v>
      </c>
      <c r="G12" s="104" t="s">
        <v>314</v>
      </c>
      <c r="H12" s="104" t="s">
        <v>314</v>
      </c>
      <c r="I12" s="103" t="s">
        <v>314</v>
      </c>
      <c r="J12" s="104" t="s">
        <v>314</v>
      </c>
      <c r="K12" s="104" t="s">
        <v>314</v>
      </c>
      <c r="L12" s="105" t="s">
        <v>314</v>
      </c>
      <c r="M12" s="104" t="s">
        <v>314</v>
      </c>
      <c r="N12" s="104">
        <v>582.8485739257809</v>
      </c>
      <c r="O12" s="104" t="s">
        <v>314</v>
      </c>
      <c r="P12" s="104" t="s">
        <v>314</v>
      </c>
      <c r="Q12" s="104" t="s">
        <v>314</v>
      </c>
      <c r="R12" s="104" t="s">
        <v>314</v>
      </c>
      <c r="S12" s="104" t="s">
        <v>314</v>
      </c>
      <c r="T12" s="104" t="s">
        <v>314</v>
      </c>
      <c r="U12" s="103" t="s">
        <v>314</v>
      </c>
      <c r="V12" s="104" t="s">
        <v>314</v>
      </c>
      <c r="W12" s="104" t="s">
        <v>314</v>
      </c>
      <c r="X12" s="104" t="s">
        <v>314</v>
      </c>
      <c r="Y12" s="105" t="s">
        <v>314</v>
      </c>
      <c r="Z12" s="104" t="s">
        <v>314</v>
      </c>
      <c r="AA12" s="104" t="s">
        <v>314</v>
      </c>
      <c r="AB12" s="104" t="s">
        <v>314</v>
      </c>
      <c r="AC12" s="104" t="s">
        <v>314</v>
      </c>
      <c r="AD12" s="104" t="s">
        <v>314</v>
      </c>
      <c r="AE12" s="104" t="s">
        <v>314</v>
      </c>
      <c r="AF12" s="104" t="s">
        <v>314</v>
      </c>
      <c r="AG12" s="105" t="s">
        <v>314</v>
      </c>
    </row>
    <row r="13" spans="1:33" x14ac:dyDescent="0.3">
      <c r="A13" s="74" t="s">
        <v>28</v>
      </c>
      <c r="B13" s="103">
        <v>5.7079980468749798E-2</v>
      </c>
      <c r="C13" s="104" t="s">
        <v>314</v>
      </c>
      <c r="D13" s="104" t="s">
        <v>314</v>
      </c>
      <c r="E13" s="105" t="s">
        <v>314</v>
      </c>
      <c r="F13" s="104" t="s">
        <v>314</v>
      </c>
      <c r="G13" s="104" t="s">
        <v>314</v>
      </c>
      <c r="H13" s="104" t="s">
        <v>314</v>
      </c>
      <c r="I13" s="103" t="s">
        <v>314</v>
      </c>
      <c r="J13" s="104" t="s">
        <v>314</v>
      </c>
      <c r="K13" s="104" t="s">
        <v>314</v>
      </c>
      <c r="L13" s="105" t="s">
        <v>314</v>
      </c>
      <c r="M13" s="104" t="s">
        <v>314</v>
      </c>
      <c r="N13" s="104" t="s">
        <v>314</v>
      </c>
      <c r="O13" s="104" t="s">
        <v>314</v>
      </c>
      <c r="P13" s="104" t="s">
        <v>314</v>
      </c>
      <c r="Q13" s="104" t="s">
        <v>314</v>
      </c>
      <c r="R13" s="104" t="s">
        <v>314</v>
      </c>
      <c r="S13" s="104">
        <v>343.0308687499998</v>
      </c>
      <c r="T13" s="104" t="s">
        <v>314</v>
      </c>
      <c r="U13" s="103" t="s">
        <v>314</v>
      </c>
      <c r="V13" s="104" t="s">
        <v>314</v>
      </c>
      <c r="W13" s="104" t="s">
        <v>314</v>
      </c>
      <c r="X13" s="104" t="s">
        <v>314</v>
      </c>
      <c r="Y13" s="105" t="s">
        <v>314</v>
      </c>
      <c r="Z13" s="104" t="s">
        <v>314</v>
      </c>
      <c r="AA13" s="104" t="s">
        <v>314</v>
      </c>
      <c r="AB13" s="104" t="s">
        <v>314</v>
      </c>
      <c r="AC13" s="104" t="s">
        <v>314</v>
      </c>
      <c r="AD13" s="104" t="s">
        <v>314</v>
      </c>
      <c r="AE13" s="104" t="s">
        <v>314</v>
      </c>
      <c r="AF13" s="104" t="s">
        <v>314</v>
      </c>
      <c r="AG13" s="105" t="s">
        <v>314</v>
      </c>
    </row>
    <row r="14" spans="1:33" x14ac:dyDescent="0.3">
      <c r="A14" s="74" t="s">
        <v>30</v>
      </c>
      <c r="B14" s="103">
        <v>0.9144232421874996</v>
      </c>
      <c r="C14" s="104" t="s">
        <v>314</v>
      </c>
      <c r="D14" s="104" t="s">
        <v>314</v>
      </c>
      <c r="E14" s="105" t="s">
        <v>314</v>
      </c>
      <c r="F14" s="104" t="s">
        <v>314</v>
      </c>
      <c r="G14" s="104" t="s">
        <v>314</v>
      </c>
      <c r="H14" s="104" t="s">
        <v>314</v>
      </c>
      <c r="I14" s="103" t="s">
        <v>314</v>
      </c>
      <c r="J14" s="104" t="s">
        <v>314</v>
      </c>
      <c r="K14" s="104" t="s">
        <v>314</v>
      </c>
      <c r="L14" s="105" t="s">
        <v>314</v>
      </c>
      <c r="M14" s="104" t="s">
        <v>314</v>
      </c>
      <c r="N14" s="104">
        <v>4866.3457275878873</v>
      </c>
      <c r="O14" s="104">
        <v>171.07785747070307</v>
      </c>
      <c r="P14" s="104" t="s">
        <v>314</v>
      </c>
      <c r="Q14" s="104">
        <v>58.49802094726558</v>
      </c>
      <c r="R14" s="104" t="s">
        <v>314</v>
      </c>
      <c r="S14" s="104">
        <v>1.8379514648437398</v>
      </c>
      <c r="T14" s="104" t="s">
        <v>314</v>
      </c>
      <c r="U14" s="103" t="s">
        <v>314</v>
      </c>
      <c r="V14" s="104" t="s">
        <v>314</v>
      </c>
      <c r="W14" s="104" t="s">
        <v>314</v>
      </c>
      <c r="X14" s="104" t="s">
        <v>314</v>
      </c>
      <c r="Y14" s="105" t="s">
        <v>314</v>
      </c>
      <c r="Z14" s="104" t="s">
        <v>314</v>
      </c>
      <c r="AA14" s="104" t="s">
        <v>314</v>
      </c>
      <c r="AB14" s="104" t="s">
        <v>314</v>
      </c>
      <c r="AC14" s="104" t="s">
        <v>314</v>
      </c>
      <c r="AD14" s="104" t="s">
        <v>314</v>
      </c>
      <c r="AE14" s="104" t="s">
        <v>314</v>
      </c>
      <c r="AF14" s="104" t="s">
        <v>314</v>
      </c>
      <c r="AG14" s="105" t="s">
        <v>314</v>
      </c>
    </row>
    <row r="15" spans="1:33" x14ac:dyDescent="0.3">
      <c r="A15" s="74" t="s">
        <v>32</v>
      </c>
      <c r="B15" s="103">
        <v>3.2992285156249898E-2</v>
      </c>
      <c r="C15" s="104" t="s">
        <v>314</v>
      </c>
      <c r="D15" s="104">
        <v>13.787828320312485</v>
      </c>
      <c r="E15" s="105" t="s">
        <v>314</v>
      </c>
      <c r="F15" s="104" t="s">
        <v>314</v>
      </c>
      <c r="G15" s="104" t="s">
        <v>314</v>
      </c>
      <c r="H15" s="104" t="s">
        <v>314</v>
      </c>
      <c r="I15" s="103">
        <v>3.4041894531249894E-2</v>
      </c>
      <c r="J15" s="104" t="s">
        <v>314</v>
      </c>
      <c r="K15" s="104" t="s">
        <v>314</v>
      </c>
      <c r="L15" s="105" t="s">
        <v>314</v>
      </c>
      <c r="M15" s="104" t="s">
        <v>314</v>
      </c>
      <c r="N15" s="104">
        <v>2.363199560546875</v>
      </c>
      <c r="O15" s="104" t="s">
        <v>314</v>
      </c>
      <c r="P15" s="104" t="s">
        <v>314</v>
      </c>
      <c r="Q15" s="104" t="s">
        <v>314</v>
      </c>
      <c r="R15" s="104" t="s">
        <v>314</v>
      </c>
      <c r="S15" s="104" t="s">
        <v>314</v>
      </c>
      <c r="T15" s="104" t="s">
        <v>314</v>
      </c>
      <c r="U15" s="103">
        <v>0.97282216796874998</v>
      </c>
      <c r="V15" s="104" t="s">
        <v>314</v>
      </c>
      <c r="W15" s="104" t="s">
        <v>314</v>
      </c>
      <c r="X15" s="104" t="s">
        <v>314</v>
      </c>
      <c r="Y15" s="105" t="s">
        <v>314</v>
      </c>
      <c r="Z15" s="104" t="s">
        <v>314</v>
      </c>
      <c r="AA15" s="104" t="s">
        <v>314</v>
      </c>
      <c r="AB15" s="104" t="s">
        <v>314</v>
      </c>
      <c r="AC15" s="104" t="s">
        <v>314</v>
      </c>
      <c r="AD15" s="104" t="s">
        <v>314</v>
      </c>
      <c r="AE15" s="104" t="s">
        <v>314</v>
      </c>
      <c r="AF15" s="104" t="s">
        <v>314</v>
      </c>
      <c r="AG15" s="105">
        <v>4.3256590820312448</v>
      </c>
    </row>
    <row r="16" spans="1:33" x14ac:dyDescent="0.3">
      <c r="A16" s="74" t="s">
        <v>34</v>
      </c>
      <c r="B16" s="103" t="s">
        <v>314</v>
      </c>
      <c r="C16" s="104" t="s">
        <v>314</v>
      </c>
      <c r="D16" s="104" t="s">
        <v>314</v>
      </c>
      <c r="E16" s="105" t="s">
        <v>314</v>
      </c>
      <c r="F16" s="104" t="s">
        <v>314</v>
      </c>
      <c r="G16" s="104" t="s">
        <v>314</v>
      </c>
      <c r="H16" s="104" t="s">
        <v>314</v>
      </c>
      <c r="I16" s="103" t="s">
        <v>314</v>
      </c>
      <c r="J16" s="104" t="s">
        <v>314</v>
      </c>
      <c r="K16" s="104" t="s">
        <v>314</v>
      </c>
      <c r="L16" s="105" t="s">
        <v>314</v>
      </c>
      <c r="M16" s="104" t="s">
        <v>314</v>
      </c>
      <c r="N16" s="104" t="s">
        <v>314</v>
      </c>
      <c r="O16" s="104" t="s">
        <v>314</v>
      </c>
      <c r="P16" s="104" t="s">
        <v>314</v>
      </c>
      <c r="Q16" s="104" t="s">
        <v>314</v>
      </c>
      <c r="R16" s="104" t="s">
        <v>314</v>
      </c>
      <c r="S16" s="104" t="s">
        <v>314</v>
      </c>
      <c r="T16" s="104" t="s">
        <v>314</v>
      </c>
      <c r="U16" s="103" t="s">
        <v>314</v>
      </c>
      <c r="V16" s="104" t="s">
        <v>314</v>
      </c>
      <c r="W16" s="104" t="s">
        <v>314</v>
      </c>
      <c r="X16" s="104" t="s">
        <v>314</v>
      </c>
      <c r="Y16" s="105" t="s">
        <v>314</v>
      </c>
      <c r="Z16" s="104" t="s">
        <v>314</v>
      </c>
      <c r="AA16" s="104" t="s">
        <v>314</v>
      </c>
      <c r="AB16" s="104" t="s">
        <v>314</v>
      </c>
      <c r="AC16" s="104" t="s">
        <v>314</v>
      </c>
      <c r="AD16" s="104" t="s">
        <v>314</v>
      </c>
      <c r="AE16" s="104" t="s">
        <v>314</v>
      </c>
      <c r="AF16" s="104" t="s">
        <v>314</v>
      </c>
      <c r="AG16" s="105" t="s">
        <v>314</v>
      </c>
    </row>
    <row r="17" spans="1:33" x14ac:dyDescent="0.3">
      <c r="A17" s="78" t="s">
        <v>36</v>
      </c>
      <c r="B17" s="103">
        <v>0.42262441406249973</v>
      </c>
      <c r="C17" s="104">
        <v>1.9364785644531251</v>
      </c>
      <c r="D17" s="104">
        <v>0.72174013671874904</v>
      </c>
      <c r="E17" s="105" t="s">
        <v>314</v>
      </c>
      <c r="F17" s="104" t="s">
        <v>314</v>
      </c>
      <c r="G17" s="104" t="s">
        <v>314</v>
      </c>
      <c r="H17" s="104" t="s">
        <v>314</v>
      </c>
      <c r="I17" s="103">
        <v>0.86294121093749998</v>
      </c>
      <c r="J17" s="104" t="s">
        <v>314</v>
      </c>
      <c r="K17" s="104" t="s">
        <v>314</v>
      </c>
      <c r="L17" s="105" t="s">
        <v>314</v>
      </c>
      <c r="M17" s="104" t="s">
        <v>314</v>
      </c>
      <c r="N17" s="104">
        <v>1.4808620117187501</v>
      </c>
      <c r="O17" s="104">
        <v>0.96853295898437497</v>
      </c>
      <c r="P17" s="104" t="s">
        <v>314</v>
      </c>
      <c r="Q17" s="104" t="s">
        <v>314</v>
      </c>
      <c r="R17" s="104" t="s">
        <v>314</v>
      </c>
      <c r="S17" s="104" t="s">
        <v>314</v>
      </c>
      <c r="T17" s="104" t="s">
        <v>314</v>
      </c>
      <c r="U17" s="103">
        <v>0.45756206054687498</v>
      </c>
      <c r="V17" s="104" t="s">
        <v>314</v>
      </c>
      <c r="W17" s="104" t="s">
        <v>314</v>
      </c>
      <c r="X17" s="104" t="s">
        <v>314</v>
      </c>
      <c r="Y17" s="105" t="s">
        <v>314</v>
      </c>
      <c r="Z17" s="104" t="s">
        <v>314</v>
      </c>
      <c r="AA17" s="104" t="s">
        <v>314</v>
      </c>
      <c r="AB17" s="104" t="s">
        <v>314</v>
      </c>
      <c r="AC17" s="104" t="s">
        <v>314</v>
      </c>
      <c r="AD17" s="104" t="s">
        <v>314</v>
      </c>
      <c r="AE17" s="104" t="s">
        <v>314</v>
      </c>
      <c r="AF17" s="104" t="s">
        <v>314</v>
      </c>
      <c r="AG17" s="105">
        <v>4.5370117675781199</v>
      </c>
    </row>
    <row r="18" spans="1:33" x14ac:dyDescent="0.3">
      <c r="A18" s="79" t="s">
        <v>38</v>
      </c>
      <c r="B18" s="100">
        <v>47.96578749999999</v>
      </c>
      <c r="C18" s="101">
        <v>37.516116699218742</v>
      </c>
      <c r="D18" s="101">
        <v>32.698688671874976</v>
      </c>
      <c r="E18" s="102">
        <v>1.779781298828125</v>
      </c>
      <c r="F18" s="101" t="s">
        <v>314</v>
      </c>
      <c r="G18" s="101" t="s">
        <v>314</v>
      </c>
      <c r="H18" s="101" t="s">
        <v>314</v>
      </c>
      <c r="I18" s="100" t="s">
        <v>314</v>
      </c>
      <c r="J18" s="101" t="s">
        <v>314</v>
      </c>
      <c r="K18" s="101" t="s">
        <v>314</v>
      </c>
      <c r="L18" s="102" t="s">
        <v>314</v>
      </c>
      <c r="M18" s="101" t="s">
        <v>314</v>
      </c>
      <c r="N18" s="101">
        <v>5.4684823730468732</v>
      </c>
      <c r="O18" s="101">
        <v>0.48968623046874998</v>
      </c>
      <c r="P18" s="101" t="s">
        <v>314</v>
      </c>
      <c r="Q18" s="101" t="s">
        <v>314</v>
      </c>
      <c r="R18" s="101" t="s">
        <v>314</v>
      </c>
      <c r="S18" s="101">
        <v>0.31077529296875001</v>
      </c>
      <c r="T18" s="101" t="s">
        <v>314</v>
      </c>
      <c r="U18" s="100">
        <v>2.4244816406249998</v>
      </c>
      <c r="V18" s="101" t="s">
        <v>314</v>
      </c>
      <c r="W18" s="101" t="s">
        <v>314</v>
      </c>
      <c r="X18" s="101" t="s">
        <v>314</v>
      </c>
      <c r="Y18" s="102" t="s">
        <v>314</v>
      </c>
      <c r="Z18" s="101" t="s">
        <v>314</v>
      </c>
      <c r="AA18" s="101" t="s">
        <v>314</v>
      </c>
      <c r="AB18" s="101" t="s">
        <v>314</v>
      </c>
      <c r="AC18" s="101" t="s">
        <v>314</v>
      </c>
      <c r="AD18" s="101" t="s">
        <v>314</v>
      </c>
      <c r="AE18" s="101" t="s">
        <v>314</v>
      </c>
      <c r="AF18" s="101" t="s">
        <v>314</v>
      </c>
      <c r="AG18" s="102">
        <v>29.517811181640624</v>
      </c>
    </row>
    <row r="19" spans="1:33" x14ac:dyDescent="0.3">
      <c r="A19" s="80" t="s">
        <v>40</v>
      </c>
      <c r="B19" s="103" t="s">
        <v>314</v>
      </c>
      <c r="C19" s="104" t="s">
        <v>314</v>
      </c>
      <c r="D19" s="104" t="s">
        <v>314</v>
      </c>
      <c r="E19" s="105" t="s">
        <v>314</v>
      </c>
      <c r="F19" s="104" t="s">
        <v>314</v>
      </c>
      <c r="G19" s="104" t="s">
        <v>314</v>
      </c>
      <c r="H19" s="104" t="s">
        <v>314</v>
      </c>
      <c r="I19" s="103" t="s">
        <v>314</v>
      </c>
      <c r="J19" s="104" t="s">
        <v>314</v>
      </c>
      <c r="K19" s="104" t="s">
        <v>314</v>
      </c>
      <c r="L19" s="105" t="s">
        <v>314</v>
      </c>
      <c r="M19" s="104" t="s">
        <v>314</v>
      </c>
      <c r="N19" s="104" t="s">
        <v>314</v>
      </c>
      <c r="O19" s="104" t="s">
        <v>314</v>
      </c>
      <c r="P19" s="104" t="s">
        <v>314</v>
      </c>
      <c r="Q19" s="104" t="s">
        <v>314</v>
      </c>
      <c r="R19" s="104" t="s">
        <v>314</v>
      </c>
      <c r="S19" s="104" t="s">
        <v>314</v>
      </c>
      <c r="T19" s="104" t="s">
        <v>314</v>
      </c>
      <c r="U19" s="103" t="s">
        <v>314</v>
      </c>
      <c r="V19" s="104" t="s">
        <v>314</v>
      </c>
      <c r="W19" s="104" t="s">
        <v>314</v>
      </c>
      <c r="X19" s="104" t="s">
        <v>314</v>
      </c>
      <c r="Y19" s="105" t="s">
        <v>314</v>
      </c>
      <c r="Z19" s="104" t="s">
        <v>314</v>
      </c>
      <c r="AA19" s="104" t="s">
        <v>314</v>
      </c>
      <c r="AB19" s="104" t="s">
        <v>314</v>
      </c>
      <c r="AC19" s="104" t="s">
        <v>314</v>
      </c>
      <c r="AD19" s="104" t="s">
        <v>314</v>
      </c>
      <c r="AE19" s="104" t="s">
        <v>314</v>
      </c>
      <c r="AF19" s="104" t="s">
        <v>314</v>
      </c>
      <c r="AG19" s="105" t="s">
        <v>314</v>
      </c>
    </row>
    <row r="20" spans="1:33" x14ac:dyDescent="0.3">
      <c r="A20" s="81" t="s">
        <v>42</v>
      </c>
      <c r="B20" s="106">
        <v>15.840276269531246</v>
      </c>
      <c r="C20" s="107">
        <v>16.630024902343738</v>
      </c>
      <c r="D20" s="107">
        <v>6.3872040527343685</v>
      </c>
      <c r="E20" s="108">
        <v>0.43095756835937499</v>
      </c>
      <c r="F20" s="107" t="s">
        <v>314</v>
      </c>
      <c r="G20" s="107" t="s">
        <v>314</v>
      </c>
      <c r="H20" s="107" t="s">
        <v>314</v>
      </c>
      <c r="I20" s="106">
        <v>0.23466210937500001</v>
      </c>
      <c r="J20" s="107" t="s">
        <v>314</v>
      </c>
      <c r="K20" s="107" t="s">
        <v>314</v>
      </c>
      <c r="L20" s="108" t="s">
        <v>314</v>
      </c>
      <c r="M20" s="107" t="s">
        <v>314</v>
      </c>
      <c r="N20" s="107">
        <v>3.2933638671874985</v>
      </c>
      <c r="O20" s="107">
        <v>0.19622622070312501</v>
      </c>
      <c r="P20" s="107" t="s">
        <v>314</v>
      </c>
      <c r="Q20" s="107" t="s">
        <v>314</v>
      </c>
      <c r="R20" s="107" t="s">
        <v>314</v>
      </c>
      <c r="S20" s="107">
        <v>4.8515087890625003E-2</v>
      </c>
      <c r="T20" s="107" t="s">
        <v>314</v>
      </c>
      <c r="U20" s="106">
        <v>0.204342919921875</v>
      </c>
      <c r="V20" s="107" t="s">
        <v>314</v>
      </c>
      <c r="W20" s="107" t="s">
        <v>314</v>
      </c>
      <c r="X20" s="107" t="s">
        <v>314</v>
      </c>
      <c r="Y20" s="108" t="s">
        <v>314</v>
      </c>
      <c r="Z20" s="107" t="s">
        <v>314</v>
      </c>
      <c r="AA20" s="107" t="s">
        <v>314</v>
      </c>
      <c r="AB20" s="107" t="s">
        <v>314</v>
      </c>
      <c r="AC20" s="107" t="s">
        <v>314</v>
      </c>
      <c r="AD20" s="107" t="s">
        <v>314</v>
      </c>
      <c r="AE20" s="107" t="s">
        <v>314</v>
      </c>
      <c r="AF20" s="107" t="s">
        <v>314</v>
      </c>
      <c r="AG20" s="108">
        <v>13.639468261718751</v>
      </c>
    </row>
    <row r="21" spans="1:33" x14ac:dyDescent="0.3">
      <c r="A21" s="85" t="s">
        <v>44</v>
      </c>
      <c r="B21" s="103">
        <v>11.600090624999996</v>
      </c>
      <c r="C21" s="104">
        <v>10.589412499999998</v>
      </c>
      <c r="D21" s="104">
        <v>0.46814414062499993</v>
      </c>
      <c r="E21" s="105" t="s">
        <v>314</v>
      </c>
      <c r="F21" s="104" t="s">
        <v>314</v>
      </c>
      <c r="G21" s="104" t="s">
        <v>314</v>
      </c>
      <c r="H21" s="104" t="s">
        <v>314</v>
      </c>
      <c r="I21" s="103" t="s">
        <v>314</v>
      </c>
      <c r="J21" s="104" t="s">
        <v>314</v>
      </c>
      <c r="K21" s="104" t="s">
        <v>314</v>
      </c>
      <c r="L21" s="105" t="s">
        <v>314</v>
      </c>
      <c r="M21" s="104" t="s">
        <v>314</v>
      </c>
      <c r="N21" s="104">
        <v>0.68471958007812495</v>
      </c>
      <c r="O21" s="104" t="s">
        <v>314</v>
      </c>
      <c r="P21" s="104" t="s">
        <v>314</v>
      </c>
      <c r="Q21" s="104" t="s">
        <v>314</v>
      </c>
      <c r="R21" s="104" t="s">
        <v>314</v>
      </c>
      <c r="S21" s="104">
        <v>0.27491005859375001</v>
      </c>
      <c r="T21" s="104" t="s">
        <v>314</v>
      </c>
      <c r="U21" s="103">
        <v>0.13474916992187499</v>
      </c>
      <c r="V21" s="104" t="s">
        <v>314</v>
      </c>
      <c r="W21" s="104" t="s">
        <v>314</v>
      </c>
      <c r="X21" s="104" t="s">
        <v>314</v>
      </c>
      <c r="Y21" s="105" t="s">
        <v>314</v>
      </c>
      <c r="Z21" s="104" t="s">
        <v>314</v>
      </c>
      <c r="AA21" s="104" t="s">
        <v>314</v>
      </c>
      <c r="AB21" s="104" t="s">
        <v>314</v>
      </c>
      <c r="AC21" s="104" t="s">
        <v>314</v>
      </c>
      <c r="AD21" s="104" t="s">
        <v>314</v>
      </c>
      <c r="AE21" s="104" t="s">
        <v>314</v>
      </c>
      <c r="AF21" s="104" t="s">
        <v>314</v>
      </c>
      <c r="AG21" s="105">
        <v>10.998374560546873</v>
      </c>
    </row>
    <row r="22" spans="1:33" x14ac:dyDescent="0.3">
      <c r="A22" s="86" t="s">
        <v>46</v>
      </c>
      <c r="B22" s="103">
        <v>4.1893854980468728</v>
      </c>
      <c r="C22" s="104">
        <v>1.8244958984374986</v>
      </c>
      <c r="D22" s="104">
        <v>0.61855346679687395</v>
      </c>
      <c r="E22" s="105" t="s">
        <v>314</v>
      </c>
      <c r="F22" s="104" t="s">
        <v>314</v>
      </c>
      <c r="G22" s="104" t="s">
        <v>314</v>
      </c>
      <c r="H22" s="104" t="s">
        <v>314</v>
      </c>
      <c r="I22" s="103" t="s">
        <v>314</v>
      </c>
      <c r="J22" s="104" t="s">
        <v>314</v>
      </c>
      <c r="K22" s="104" t="s">
        <v>314</v>
      </c>
      <c r="L22" s="105" t="s">
        <v>314</v>
      </c>
      <c r="M22" s="104" t="s">
        <v>314</v>
      </c>
      <c r="N22" s="104">
        <v>1.9123948730468738</v>
      </c>
      <c r="O22" s="104" t="s">
        <v>314</v>
      </c>
      <c r="P22" s="104" t="s">
        <v>314</v>
      </c>
      <c r="Q22" s="104" t="s">
        <v>314</v>
      </c>
      <c r="R22" s="104" t="s">
        <v>314</v>
      </c>
      <c r="S22" s="104" t="s">
        <v>314</v>
      </c>
      <c r="T22" s="104" t="s">
        <v>314</v>
      </c>
      <c r="U22" s="103" t="s">
        <v>314</v>
      </c>
      <c r="V22" s="104" t="s">
        <v>314</v>
      </c>
      <c r="W22" s="104" t="s">
        <v>314</v>
      </c>
      <c r="X22" s="104" t="s">
        <v>314</v>
      </c>
      <c r="Y22" s="105" t="s">
        <v>314</v>
      </c>
      <c r="Z22" s="104" t="s">
        <v>314</v>
      </c>
      <c r="AA22" s="104" t="s">
        <v>314</v>
      </c>
      <c r="AB22" s="104" t="s">
        <v>314</v>
      </c>
      <c r="AC22" s="104" t="s">
        <v>314</v>
      </c>
      <c r="AD22" s="104" t="s">
        <v>314</v>
      </c>
      <c r="AE22" s="104" t="s">
        <v>314</v>
      </c>
      <c r="AF22" s="104" t="s">
        <v>314</v>
      </c>
      <c r="AG22" s="105">
        <v>7.0828710937499997</v>
      </c>
    </row>
    <row r="23" spans="1:33" x14ac:dyDescent="0.3">
      <c r="A23" s="86" t="s">
        <v>48</v>
      </c>
      <c r="B23" s="103">
        <v>5.3804837402343733</v>
      </c>
      <c r="C23" s="104">
        <v>4.9724992675781197</v>
      </c>
      <c r="D23" s="104">
        <v>18.145849902343738</v>
      </c>
      <c r="E23" s="105" t="s">
        <v>314</v>
      </c>
      <c r="F23" s="104" t="s">
        <v>314</v>
      </c>
      <c r="G23" s="104" t="s">
        <v>314</v>
      </c>
      <c r="H23" s="104" t="s">
        <v>314</v>
      </c>
      <c r="I23" s="103" t="s">
        <v>314</v>
      </c>
      <c r="J23" s="104" t="s">
        <v>314</v>
      </c>
      <c r="K23" s="104" t="s">
        <v>314</v>
      </c>
      <c r="L23" s="105" t="s">
        <v>314</v>
      </c>
      <c r="M23" s="104" t="s">
        <v>314</v>
      </c>
      <c r="N23" s="104">
        <v>0.27665253906249992</v>
      </c>
      <c r="O23" s="104" t="s">
        <v>314</v>
      </c>
      <c r="P23" s="104" t="s">
        <v>314</v>
      </c>
      <c r="Q23" s="104" t="s">
        <v>314</v>
      </c>
      <c r="R23" s="104" t="s">
        <v>314</v>
      </c>
      <c r="S23" s="104" t="s">
        <v>314</v>
      </c>
      <c r="T23" s="104" t="s">
        <v>314</v>
      </c>
      <c r="U23" s="103">
        <v>4.20961914062499E-2</v>
      </c>
      <c r="V23" s="104" t="s">
        <v>314</v>
      </c>
      <c r="W23" s="104" t="s">
        <v>314</v>
      </c>
      <c r="X23" s="104" t="s">
        <v>314</v>
      </c>
      <c r="Y23" s="105" t="s">
        <v>314</v>
      </c>
      <c r="Z23" s="104" t="s">
        <v>314</v>
      </c>
      <c r="AA23" s="104" t="s">
        <v>314</v>
      </c>
      <c r="AB23" s="104" t="s">
        <v>314</v>
      </c>
      <c r="AC23" s="104" t="s">
        <v>314</v>
      </c>
      <c r="AD23" s="104" t="s">
        <v>314</v>
      </c>
      <c r="AE23" s="104" t="s">
        <v>314</v>
      </c>
      <c r="AF23" s="104" t="s">
        <v>314</v>
      </c>
      <c r="AG23" s="105">
        <v>7.956141992187499</v>
      </c>
    </row>
    <row r="24" spans="1:33" x14ac:dyDescent="0.3">
      <c r="A24" s="86" t="s">
        <v>50</v>
      </c>
      <c r="B24" s="103">
        <v>3.9321874999999999E-2</v>
      </c>
      <c r="C24" s="104">
        <v>3.0662722167968748</v>
      </c>
      <c r="D24" s="104">
        <v>2.2686251953125001</v>
      </c>
      <c r="E24" s="105" t="s">
        <v>314</v>
      </c>
      <c r="F24" s="104" t="s">
        <v>314</v>
      </c>
      <c r="G24" s="104" t="s">
        <v>314</v>
      </c>
      <c r="H24" s="104" t="s">
        <v>314</v>
      </c>
      <c r="I24" s="103" t="s">
        <v>314</v>
      </c>
      <c r="J24" s="104" t="s">
        <v>314</v>
      </c>
      <c r="K24" s="104" t="s">
        <v>314</v>
      </c>
      <c r="L24" s="105" t="s">
        <v>314</v>
      </c>
      <c r="M24" s="104" t="s">
        <v>314</v>
      </c>
      <c r="N24" s="104" t="s">
        <v>314</v>
      </c>
      <c r="O24" s="104" t="s">
        <v>314</v>
      </c>
      <c r="P24" s="104" t="s">
        <v>314</v>
      </c>
      <c r="Q24" s="104" t="s">
        <v>314</v>
      </c>
      <c r="R24" s="104" t="s">
        <v>314</v>
      </c>
      <c r="S24" s="104" t="s">
        <v>314</v>
      </c>
      <c r="T24" s="104" t="s">
        <v>314</v>
      </c>
      <c r="U24" s="103" t="s">
        <v>314</v>
      </c>
      <c r="V24" s="104" t="s">
        <v>314</v>
      </c>
      <c r="W24" s="104" t="s">
        <v>314</v>
      </c>
      <c r="X24" s="104" t="s">
        <v>314</v>
      </c>
      <c r="Y24" s="105" t="s">
        <v>314</v>
      </c>
      <c r="Z24" s="104" t="s">
        <v>314</v>
      </c>
      <c r="AA24" s="104" t="s">
        <v>314</v>
      </c>
      <c r="AB24" s="104" t="s">
        <v>314</v>
      </c>
      <c r="AC24" s="104" t="s">
        <v>314</v>
      </c>
      <c r="AD24" s="104" t="s">
        <v>314</v>
      </c>
      <c r="AE24" s="104" t="s">
        <v>314</v>
      </c>
      <c r="AF24" s="104" t="s">
        <v>314</v>
      </c>
      <c r="AG24" s="105">
        <v>0.14444350585937499</v>
      </c>
    </row>
    <row r="25" spans="1:33" x14ac:dyDescent="0.3">
      <c r="A25" s="86" t="s">
        <v>52</v>
      </c>
      <c r="B25" s="103">
        <v>8.44296875E-3</v>
      </c>
      <c r="C25" s="104">
        <v>0.47376191406250001</v>
      </c>
      <c r="D25" s="104">
        <v>0.61387675781249995</v>
      </c>
      <c r="E25" s="105" t="s">
        <v>314</v>
      </c>
      <c r="F25" s="104" t="s">
        <v>314</v>
      </c>
      <c r="G25" s="104" t="s">
        <v>314</v>
      </c>
      <c r="H25" s="104" t="s">
        <v>314</v>
      </c>
      <c r="I25" s="103" t="s">
        <v>314</v>
      </c>
      <c r="J25" s="104" t="s">
        <v>314</v>
      </c>
      <c r="K25" s="104" t="s">
        <v>314</v>
      </c>
      <c r="L25" s="105" t="s">
        <v>314</v>
      </c>
      <c r="M25" s="104" t="s">
        <v>314</v>
      </c>
      <c r="N25" s="104">
        <v>2.164637402343744</v>
      </c>
      <c r="O25" s="104" t="s">
        <v>314</v>
      </c>
      <c r="P25" s="104" t="s">
        <v>314</v>
      </c>
      <c r="Q25" s="104" t="s">
        <v>314</v>
      </c>
      <c r="R25" s="104" t="s">
        <v>314</v>
      </c>
      <c r="S25" s="104" t="s">
        <v>314</v>
      </c>
      <c r="T25" s="104" t="s">
        <v>314</v>
      </c>
      <c r="U25" s="103">
        <v>0.77327573242187497</v>
      </c>
      <c r="V25" s="104" t="s">
        <v>314</v>
      </c>
      <c r="W25" s="104" t="s">
        <v>314</v>
      </c>
      <c r="X25" s="104" t="s">
        <v>314</v>
      </c>
      <c r="Y25" s="105" t="s">
        <v>314</v>
      </c>
      <c r="Z25" s="104" t="s">
        <v>314</v>
      </c>
      <c r="AA25" s="104" t="s">
        <v>314</v>
      </c>
      <c r="AB25" s="104" t="s">
        <v>314</v>
      </c>
      <c r="AC25" s="104" t="s">
        <v>314</v>
      </c>
      <c r="AD25" s="104" t="s">
        <v>314</v>
      </c>
      <c r="AE25" s="104" t="s">
        <v>314</v>
      </c>
      <c r="AF25" s="104" t="s">
        <v>314</v>
      </c>
      <c r="AG25" s="105">
        <v>0.109473779296875</v>
      </c>
    </row>
    <row r="26" spans="1:33" x14ac:dyDescent="0.3">
      <c r="A26" s="86" t="s">
        <v>54</v>
      </c>
      <c r="B26" s="103">
        <v>11.132646875000001</v>
      </c>
      <c r="C26" s="104">
        <v>12.795810839843748</v>
      </c>
      <c r="D26" s="104">
        <v>19.962212304687494</v>
      </c>
      <c r="E26" s="105">
        <v>0.188730419921875</v>
      </c>
      <c r="F26" s="104" t="s">
        <v>314</v>
      </c>
      <c r="G26" s="104" t="s">
        <v>314</v>
      </c>
      <c r="H26" s="104" t="s">
        <v>314</v>
      </c>
      <c r="I26" s="103">
        <v>0.26239809570312489</v>
      </c>
      <c r="J26" s="104" t="s">
        <v>314</v>
      </c>
      <c r="K26" s="104" t="s">
        <v>314</v>
      </c>
      <c r="L26" s="105" t="s">
        <v>314</v>
      </c>
      <c r="M26" s="104" t="s">
        <v>314</v>
      </c>
      <c r="N26" s="104">
        <v>2.188056787109375</v>
      </c>
      <c r="O26" s="104" t="s">
        <v>314</v>
      </c>
      <c r="P26" s="104" t="s">
        <v>314</v>
      </c>
      <c r="Q26" s="104" t="s">
        <v>314</v>
      </c>
      <c r="R26" s="104" t="s">
        <v>314</v>
      </c>
      <c r="S26" s="104">
        <v>0.14706679687499999</v>
      </c>
      <c r="T26" s="104" t="s">
        <v>314</v>
      </c>
      <c r="U26" s="103">
        <v>2.0331310058593748</v>
      </c>
      <c r="V26" s="104" t="s">
        <v>314</v>
      </c>
      <c r="W26" s="104" t="s">
        <v>314</v>
      </c>
      <c r="X26" s="104" t="s">
        <v>314</v>
      </c>
      <c r="Y26" s="105" t="s">
        <v>314</v>
      </c>
      <c r="Z26" s="104" t="s">
        <v>314</v>
      </c>
      <c r="AA26" s="104" t="s">
        <v>314</v>
      </c>
      <c r="AB26" s="104" t="s">
        <v>314</v>
      </c>
      <c r="AC26" s="104" t="s">
        <v>314</v>
      </c>
      <c r="AD26" s="104" t="s">
        <v>314</v>
      </c>
      <c r="AE26" s="104" t="s">
        <v>314</v>
      </c>
      <c r="AF26" s="104" t="s">
        <v>314</v>
      </c>
      <c r="AG26" s="105">
        <v>22.389994140624999</v>
      </c>
    </row>
    <row r="27" spans="1:33" x14ac:dyDescent="0.3">
      <c r="A27" s="86" t="s">
        <v>56</v>
      </c>
      <c r="B27" s="103">
        <v>1.230830078125E-2</v>
      </c>
      <c r="C27" s="104">
        <v>0.13247490234374992</v>
      </c>
      <c r="D27" s="104">
        <v>0.50117333984375001</v>
      </c>
      <c r="E27" s="105" t="s">
        <v>314</v>
      </c>
      <c r="F27" s="104" t="s">
        <v>314</v>
      </c>
      <c r="G27" s="104" t="s">
        <v>314</v>
      </c>
      <c r="H27" s="104" t="s">
        <v>314</v>
      </c>
      <c r="I27" s="103">
        <v>3.4232177734375001E-2</v>
      </c>
      <c r="J27" s="104" t="s">
        <v>314</v>
      </c>
      <c r="K27" s="104" t="s">
        <v>314</v>
      </c>
      <c r="L27" s="105" t="s">
        <v>314</v>
      </c>
      <c r="M27" s="104" t="s">
        <v>314</v>
      </c>
      <c r="N27" s="104">
        <v>5.9758693359375004</v>
      </c>
      <c r="O27" s="104" t="s">
        <v>314</v>
      </c>
      <c r="P27" s="104" t="s">
        <v>314</v>
      </c>
      <c r="Q27" s="104" t="s">
        <v>314</v>
      </c>
      <c r="R27" s="104" t="s">
        <v>314</v>
      </c>
      <c r="S27" s="104">
        <v>0.321173193359375</v>
      </c>
      <c r="T27" s="104" t="s">
        <v>314</v>
      </c>
      <c r="U27" s="103" t="s">
        <v>314</v>
      </c>
      <c r="V27" s="104" t="s">
        <v>314</v>
      </c>
      <c r="W27" s="104" t="s">
        <v>314</v>
      </c>
      <c r="X27" s="104" t="s">
        <v>314</v>
      </c>
      <c r="Y27" s="105" t="s">
        <v>314</v>
      </c>
      <c r="Z27" s="104" t="s">
        <v>314</v>
      </c>
      <c r="AA27" s="104" t="s">
        <v>314</v>
      </c>
      <c r="AB27" s="104" t="s">
        <v>314</v>
      </c>
      <c r="AC27" s="104" t="s">
        <v>314</v>
      </c>
      <c r="AD27" s="104" t="s">
        <v>314</v>
      </c>
      <c r="AE27" s="104" t="s">
        <v>314</v>
      </c>
      <c r="AF27" s="104" t="s">
        <v>314</v>
      </c>
      <c r="AG27" s="105">
        <v>11.43591538085936</v>
      </c>
    </row>
    <row r="28" spans="1:33" x14ac:dyDescent="0.3">
      <c r="A28" s="86" t="s">
        <v>58</v>
      </c>
      <c r="B28" s="103">
        <v>5.0318401855468746</v>
      </c>
      <c r="C28" s="104">
        <v>8.4558536132812439</v>
      </c>
      <c r="D28" s="104">
        <v>9.2701184570312503</v>
      </c>
      <c r="E28" s="105" t="s">
        <v>314</v>
      </c>
      <c r="F28" s="104" t="s">
        <v>314</v>
      </c>
      <c r="G28" s="104" t="s">
        <v>314</v>
      </c>
      <c r="H28" s="104" t="s">
        <v>314</v>
      </c>
      <c r="I28" s="103">
        <v>0.16537797851562491</v>
      </c>
      <c r="J28" s="104" t="s">
        <v>314</v>
      </c>
      <c r="K28" s="104" t="s">
        <v>314</v>
      </c>
      <c r="L28" s="105" t="s">
        <v>314</v>
      </c>
      <c r="M28" s="104" t="s">
        <v>314</v>
      </c>
      <c r="N28" s="104">
        <v>2.3014828125000002</v>
      </c>
      <c r="O28" s="104" t="s">
        <v>314</v>
      </c>
      <c r="P28" s="104" t="s">
        <v>314</v>
      </c>
      <c r="Q28" s="104" t="s">
        <v>314</v>
      </c>
      <c r="R28" s="104" t="s">
        <v>314</v>
      </c>
      <c r="S28" s="104" t="s">
        <v>314</v>
      </c>
      <c r="T28" s="104" t="s">
        <v>314</v>
      </c>
      <c r="U28" s="103">
        <v>1.1047067382812501</v>
      </c>
      <c r="V28" s="104" t="s">
        <v>314</v>
      </c>
      <c r="W28" s="104" t="s">
        <v>314</v>
      </c>
      <c r="X28" s="104" t="s">
        <v>314</v>
      </c>
      <c r="Y28" s="105" t="s">
        <v>314</v>
      </c>
      <c r="Z28" s="104" t="s">
        <v>314</v>
      </c>
      <c r="AA28" s="104" t="s">
        <v>314</v>
      </c>
      <c r="AB28" s="104" t="s">
        <v>314</v>
      </c>
      <c r="AC28" s="104" t="s">
        <v>314</v>
      </c>
      <c r="AD28" s="104" t="s">
        <v>314</v>
      </c>
      <c r="AE28" s="104" t="s">
        <v>314</v>
      </c>
      <c r="AF28" s="104" t="s">
        <v>314</v>
      </c>
      <c r="AG28" s="105">
        <v>58.281353955078067</v>
      </c>
    </row>
    <row r="29" spans="1:33" x14ac:dyDescent="0.3">
      <c r="A29" s="86" t="s">
        <v>60</v>
      </c>
      <c r="B29" s="103" t="s">
        <v>314</v>
      </c>
      <c r="C29" s="104" t="s">
        <v>314</v>
      </c>
      <c r="D29" s="104" t="s">
        <v>314</v>
      </c>
      <c r="E29" s="105" t="s">
        <v>314</v>
      </c>
      <c r="F29" s="104" t="s">
        <v>314</v>
      </c>
      <c r="G29" s="104" t="s">
        <v>314</v>
      </c>
      <c r="H29" s="104" t="s">
        <v>314</v>
      </c>
      <c r="I29" s="103" t="s">
        <v>314</v>
      </c>
      <c r="J29" s="104" t="s">
        <v>314</v>
      </c>
      <c r="K29" s="104" t="s">
        <v>314</v>
      </c>
      <c r="L29" s="105" t="s">
        <v>314</v>
      </c>
      <c r="M29" s="104" t="s">
        <v>314</v>
      </c>
      <c r="N29" s="104" t="s">
        <v>314</v>
      </c>
      <c r="O29" s="104" t="s">
        <v>314</v>
      </c>
      <c r="P29" s="104" t="s">
        <v>314</v>
      </c>
      <c r="Q29" s="104" t="s">
        <v>314</v>
      </c>
      <c r="R29" s="104" t="s">
        <v>314</v>
      </c>
      <c r="S29" s="104" t="s">
        <v>314</v>
      </c>
      <c r="T29" s="104" t="s">
        <v>314</v>
      </c>
      <c r="U29" s="103" t="s">
        <v>314</v>
      </c>
      <c r="V29" s="104" t="s">
        <v>314</v>
      </c>
      <c r="W29" s="104" t="s">
        <v>314</v>
      </c>
      <c r="X29" s="104" t="s">
        <v>314</v>
      </c>
      <c r="Y29" s="105" t="s">
        <v>314</v>
      </c>
      <c r="Z29" s="104" t="s">
        <v>314</v>
      </c>
      <c r="AA29" s="104" t="s">
        <v>314</v>
      </c>
      <c r="AB29" s="104" t="s">
        <v>314</v>
      </c>
      <c r="AC29" s="104" t="s">
        <v>314</v>
      </c>
      <c r="AD29" s="104" t="s">
        <v>314</v>
      </c>
      <c r="AE29" s="104" t="s">
        <v>314</v>
      </c>
      <c r="AF29" s="104" t="s">
        <v>314</v>
      </c>
      <c r="AG29" s="105" t="s">
        <v>314</v>
      </c>
    </row>
    <row r="30" spans="1:33" x14ac:dyDescent="0.3">
      <c r="A30" s="86" t="s">
        <v>62</v>
      </c>
      <c r="B30" s="103">
        <v>1.2408969726562491</v>
      </c>
      <c r="C30" s="104">
        <v>0.40939492187499898</v>
      </c>
      <c r="D30" s="104">
        <v>5.3872491699218648</v>
      </c>
      <c r="E30" s="105" t="s">
        <v>314</v>
      </c>
      <c r="F30" s="104" t="s">
        <v>314</v>
      </c>
      <c r="G30" s="104" t="s">
        <v>314</v>
      </c>
      <c r="H30" s="104" t="s">
        <v>314</v>
      </c>
      <c r="I30" s="103">
        <v>3.6067800292968748</v>
      </c>
      <c r="J30" s="104" t="s">
        <v>314</v>
      </c>
      <c r="K30" s="104" t="s">
        <v>314</v>
      </c>
      <c r="L30" s="105" t="s">
        <v>314</v>
      </c>
      <c r="M30" s="104" t="s">
        <v>314</v>
      </c>
      <c r="N30" s="104">
        <v>8.2494452636718645</v>
      </c>
      <c r="O30" s="104">
        <v>0.346708203125</v>
      </c>
      <c r="P30" s="104" t="s">
        <v>314</v>
      </c>
      <c r="Q30" s="104" t="s">
        <v>314</v>
      </c>
      <c r="R30" s="104" t="s">
        <v>314</v>
      </c>
      <c r="S30" s="104" t="s">
        <v>314</v>
      </c>
      <c r="T30" s="104" t="s">
        <v>314</v>
      </c>
      <c r="U30" s="103" t="s">
        <v>314</v>
      </c>
      <c r="V30" s="104" t="s">
        <v>314</v>
      </c>
      <c r="W30" s="104" t="s">
        <v>314</v>
      </c>
      <c r="X30" s="104" t="s">
        <v>314</v>
      </c>
      <c r="Y30" s="105" t="s">
        <v>314</v>
      </c>
      <c r="Z30" s="104" t="s">
        <v>314</v>
      </c>
      <c r="AA30" s="104" t="s">
        <v>314</v>
      </c>
      <c r="AB30" s="104" t="s">
        <v>314</v>
      </c>
      <c r="AC30" s="104" t="s">
        <v>314</v>
      </c>
      <c r="AD30" s="104" t="s">
        <v>314</v>
      </c>
      <c r="AE30" s="104" t="s">
        <v>314</v>
      </c>
      <c r="AF30" s="104" t="s">
        <v>314</v>
      </c>
      <c r="AG30" s="105">
        <v>22.73773139648436</v>
      </c>
    </row>
    <row r="31" spans="1:33" x14ac:dyDescent="0.3">
      <c r="A31" s="87" t="s">
        <v>64</v>
      </c>
      <c r="B31" s="103">
        <v>0.60105698242187489</v>
      </c>
      <c r="C31" s="104">
        <v>0.339431982421875</v>
      </c>
      <c r="D31" s="104">
        <v>0.29392612304687493</v>
      </c>
      <c r="E31" s="105" t="s">
        <v>314</v>
      </c>
      <c r="F31" s="104" t="s">
        <v>314</v>
      </c>
      <c r="G31" s="104" t="s">
        <v>314</v>
      </c>
      <c r="H31" s="104" t="s">
        <v>314</v>
      </c>
      <c r="I31" s="103">
        <v>0.34659868164062502</v>
      </c>
      <c r="J31" s="104" t="s">
        <v>314</v>
      </c>
      <c r="K31" s="104" t="s">
        <v>314</v>
      </c>
      <c r="L31" s="105" t="s">
        <v>314</v>
      </c>
      <c r="M31" s="104" t="s">
        <v>314</v>
      </c>
      <c r="N31" s="104">
        <v>8.10478505859375</v>
      </c>
      <c r="O31" s="104">
        <v>2.5261740234375001</v>
      </c>
      <c r="P31" s="104" t="s">
        <v>314</v>
      </c>
      <c r="Q31" s="104" t="s">
        <v>314</v>
      </c>
      <c r="R31" s="104" t="s">
        <v>314</v>
      </c>
      <c r="S31" s="104" t="s">
        <v>314</v>
      </c>
      <c r="T31" s="104" t="s">
        <v>314</v>
      </c>
      <c r="U31" s="103" t="s">
        <v>314</v>
      </c>
      <c r="V31" s="104" t="s">
        <v>314</v>
      </c>
      <c r="W31" s="104" t="s">
        <v>314</v>
      </c>
      <c r="X31" s="104" t="s">
        <v>314</v>
      </c>
      <c r="Y31" s="105" t="s">
        <v>314</v>
      </c>
      <c r="Z31" s="104" t="s">
        <v>314</v>
      </c>
      <c r="AA31" s="104" t="s">
        <v>314</v>
      </c>
      <c r="AB31" s="104" t="s">
        <v>314</v>
      </c>
      <c r="AC31" s="104" t="s">
        <v>314</v>
      </c>
      <c r="AD31" s="104" t="s">
        <v>314</v>
      </c>
      <c r="AE31" s="104" t="s">
        <v>314</v>
      </c>
      <c r="AF31" s="104" t="s">
        <v>314</v>
      </c>
      <c r="AG31" s="105">
        <v>5.74085263671875</v>
      </c>
    </row>
    <row r="32" spans="1:33" x14ac:dyDescent="0.3">
      <c r="A32" s="88" t="s">
        <v>66</v>
      </c>
      <c r="B32" s="100" t="s">
        <v>314</v>
      </c>
      <c r="C32" s="101">
        <v>269.43090654296861</v>
      </c>
      <c r="D32" s="101" t="s">
        <v>314</v>
      </c>
      <c r="E32" s="102" t="s">
        <v>314</v>
      </c>
      <c r="F32" s="101" t="s">
        <v>314</v>
      </c>
      <c r="G32" s="101" t="s">
        <v>314</v>
      </c>
      <c r="H32" s="101" t="s">
        <v>314</v>
      </c>
      <c r="I32" s="100" t="s">
        <v>314</v>
      </c>
      <c r="J32" s="101" t="s">
        <v>314</v>
      </c>
      <c r="K32" s="101" t="s">
        <v>314</v>
      </c>
      <c r="L32" s="102" t="s">
        <v>314</v>
      </c>
      <c r="M32" s="101" t="s">
        <v>314</v>
      </c>
      <c r="N32" s="101" t="s">
        <v>314</v>
      </c>
      <c r="O32" s="101" t="s">
        <v>314</v>
      </c>
      <c r="P32" s="101" t="s">
        <v>314</v>
      </c>
      <c r="Q32" s="101" t="s">
        <v>314</v>
      </c>
      <c r="R32" s="101" t="s">
        <v>314</v>
      </c>
      <c r="S32" s="101" t="s">
        <v>314</v>
      </c>
      <c r="T32" s="101" t="s">
        <v>314</v>
      </c>
      <c r="U32" s="100" t="s">
        <v>314</v>
      </c>
      <c r="V32" s="101" t="s">
        <v>314</v>
      </c>
      <c r="W32" s="101" t="s">
        <v>314</v>
      </c>
      <c r="X32" s="101" t="s">
        <v>314</v>
      </c>
      <c r="Y32" s="102" t="s">
        <v>314</v>
      </c>
      <c r="Z32" s="101" t="s">
        <v>314</v>
      </c>
      <c r="AA32" s="101" t="s">
        <v>314</v>
      </c>
      <c r="AB32" s="101" t="s">
        <v>314</v>
      </c>
      <c r="AC32" s="101" t="s">
        <v>314</v>
      </c>
      <c r="AD32" s="101" t="s">
        <v>314</v>
      </c>
      <c r="AE32" s="101" t="s">
        <v>314</v>
      </c>
      <c r="AF32" s="101" t="s">
        <v>314</v>
      </c>
      <c r="AG32" s="102" t="s">
        <v>314</v>
      </c>
    </row>
    <row r="33" spans="1:33" x14ac:dyDescent="0.3">
      <c r="A33" s="89" t="s">
        <v>68</v>
      </c>
      <c r="B33" s="103" t="s">
        <v>314</v>
      </c>
      <c r="C33" s="104">
        <v>763.15138286132742</v>
      </c>
      <c r="D33" s="104" t="s">
        <v>314</v>
      </c>
      <c r="E33" s="105" t="s">
        <v>314</v>
      </c>
      <c r="F33" s="104" t="s">
        <v>314</v>
      </c>
      <c r="G33" s="104" t="s">
        <v>314</v>
      </c>
      <c r="H33" s="104" t="s">
        <v>314</v>
      </c>
      <c r="I33" s="103" t="s">
        <v>314</v>
      </c>
      <c r="J33" s="104" t="s">
        <v>314</v>
      </c>
      <c r="K33" s="104" t="s">
        <v>314</v>
      </c>
      <c r="L33" s="105" t="s">
        <v>314</v>
      </c>
      <c r="M33" s="104" t="s">
        <v>314</v>
      </c>
      <c r="N33" s="104" t="s">
        <v>314</v>
      </c>
      <c r="O33" s="104" t="s">
        <v>314</v>
      </c>
      <c r="P33" s="104" t="s">
        <v>314</v>
      </c>
      <c r="Q33" s="104" t="s">
        <v>314</v>
      </c>
      <c r="R33" s="104" t="s">
        <v>314</v>
      </c>
      <c r="S33" s="104" t="s">
        <v>314</v>
      </c>
      <c r="T33" s="104" t="s">
        <v>314</v>
      </c>
      <c r="U33" s="103" t="s">
        <v>314</v>
      </c>
      <c r="V33" s="104" t="s">
        <v>314</v>
      </c>
      <c r="W33" s="104" t="s">
        <v>314</v>
      </c>
      <c r="X33" s="104" t="s">
        <v>314</v>
      </c>
      <c r="Y33" s="105" t="s">
        <v>314</v>
      </c>
      <c r="Z33" s="104" t="s">
        <v>314</v>
      </c>
      <c r="AA33" s="104" t="s">
        <v>314</v>
      </c>
      <c r="AB33" s="104" t="s">
        <v>314</v>
      </c>
      <c r="AC33" s="104" t="s">
        <v>314</v>
      </c>
      <c r="AD33" s="104" t="s">
        <v>314</v>
      </c>
      <c r="AE33" s="104" t="s">
        <v>314</v>
      </c>
      <c r="AF33" s="104" t="s">
        <v>314</v>
      </c>
      <c r="AG33" s="105" t="s">
        <v>314</v>
      </c>
    </row>
    <row r="34" spans="1:33" x14ac:dyDescent="0.3">
      <c r="A34" s="89" t="s">
        <v>70</v>
      </c>
      <c r="B34" s="103">
        <v>0.22435185546875</v>
      </c>
      <c r="C34" s="104">
        <v>0.88368354492187495</v>
      </c>
      <c r="D34" s="104">
        <v>29.302067773437475</v>
      </c>
      <c r="E34" s="105" t="s">
        <v>314</v>
      </c>
      <c r="F34" s="104" t="s">
        <v>314</v>
      </c>
      <c r="G34" s="104" t="s">
        <v>314</v>
      </c>
      <c r="H34" s="104" t="s">
        <v>314</v>
      </c>
      <c r="I34" s="103" t="s">
        <v>314</v>
      </c>
      <c r="J34" s="104" t="s">
        <v>314</v>
      </c>
      <c r="K34" s="104" t="s">
        <v>314</v>
      </c>
      <c r="L34" s="105" t="s">
        <v>314</v>
      </c>
      <c r="M34" s="104" t="s">
        <v>314</v>
      </c>
      <c r="N34" s="104" t="s">
        <v>314</v>
      </c>
      <c r="O34" s="104" t="s">
        <v>314</v>
      </c>
      <c r="P34" s="104" t="s">
        <v>314</v>
      </c>
      <c r="Q34" s="104" t="s">
        <v>314</v>
      </c>
      <c r="R34" s="104" t="s">
        <v>314</v>
      </c>
      <c r="S34" s="104" t="s">
        <v>314</v>
      </c>
      <c r="T34" s="104" t="s">
        <v>314</v>
      </c>
      <c r="U34" s="103" t="s">
        <v>314</v>
      </c>
      <c r="V34" s="104" t="s">
        <v>314</v>
      </c>
      <c r="W34" s="104" t="s">
        <v>314</v>
      </c>
      <c r="X34" s="104" t="s">
        <v>314</v>
      </c>
      <c r="Y34" s="105" t="s">
        <v>314</v>
      </c>
      <c r="Z34" s="104" t="s">
        <v>314</v>
      </c>
      <c r="AA34" s="104" t="s">
        <v>314</v>
      </c>
      <c r="AB34" s="104" t="s">
        <v>314</v>
      </c>
      <c r="AC34" s="104" t="s">
        <v>314</v>
      </c>
      <c r="AD34" s="104" t="s">
        <v>314</v>
      </c>
      <c r="AE34" s="104" t="s">
        <v>314</v>
      </c>
      <c r="AF34" s="104" t="s">
        <v>314</v>
      </c>
      <c r="AG34" s="105" t="s">
        <v>314</v>
      </c>
    </row>
    <row r="35" spans="1:33" x14ac:dyDescent="0.3">
      <c r="A35" s="89" t="s">
        <v>72</v>
      </c>
      <c r="B35" s="103" t="s">
        <v>314</v>
      </c>
      <c r="C35" s="104" t="s">
        <v>314</v>
      </c>
      <c r="D35" s="104">
        <v>0.93404331054687495</v>
      </c>
      <c r="E35" s="105" t="s">
        <v>314</v>
      </c>
      <c r="F35" s="104" t="s">
        <v>314</v>
      </c>
      <c r="G35" s="104" t="s">
        <v>314</v>
      </c>
      <c r="H35" s="104" t="s">
        <v>314</v>
      </c>
      <c r="I35" s="103" t="s">
        <v>314</v>
      </c>
      <c r="J35" s="104" t="s">
        <v>314</v>
      </c>
      <c r="K35" s="104" t="s">
        <v>314</v>
      </c>
      <c r="L35" s="105" t="s">
        <v>314</v>
      </c>
      <c r="M35" s="104" t="s">
        <v>314</v>
      </c>
      <c r="N35" s="104" t="s">
        <v>314</v>
      </c>
      <c r="O35" s="104" t="s">
        <v>314</v>
      </c>
      <c r="P35" s="104" t="s">
        <v>314</v>
      </c>
      <c r="Q35" s="104" t="s">
        <v>314</v>
      </c>
      <c r="R35" s="104" t="s">
        <v>314</v>
      </c>
      <c r="S35" s="104" t="s">
        <v>314</v>
      </c>
      <c r="T35" s="104" t="s">
        <v>314</v>
      </c>
      <c r="U35" s="103" t="s">
        <v>314</v>
      </c>
      <c r="V35" s="104" t="s">
        <v>314</v>
      </c>
      <c r="W35" s="104" t="s">
        <v>314</v>
      </c>
      <c r="X35" s="104" t="s">
        <v>314</v>
      </c>
      <c r="Y35" s="105" t="s">
        <v>314</v>
      </c>
      <c r="Z35" s="104" t="s">
        <v>314</v>
      </c>
      <c r="AA35" s="104" t="s">
        <v>314</v>
      </c>
      <c r="AB35" s="104" t="s">
        <v>314</v>
      </c>
      <c r="AC35" s="104" t="s">
        <v>314</v>
      </c>
      <c r="AD35" s="104" t="s">
        <v>314</v>
      </c>
      <c r="AE35" s="104" t="s">
        <v>314</v>
      </c>
      <c r="AF35" s="104" t="s">
        <v>314</v>
      </c>
      <c r="AG35" s="105" t="s">
        <v>314</v>
      </c>
    </row>
    <row r="36" spans="1:33" x14ac:dyDescent="0.3">
      <c r="A36" s="89" t="s">
        <v>73</v>
      </c>
      <c r="B36" s="103" t="s">
        <v>314</v>
      </c>
      <c r="C36" s="104" t="s">
        <v>314</v>
      </c>
      <c r="D36" s="104" t="s">
        <v>314</v>
      </c>
      <c r="E36" s="105" t="s">
        <v>314</v>
      </c>
      <c r="F36" s="104" t="s">
        <v>314</v>
      </c>
      <c r="G36" s="104" t="s">
        <v>314</v>
      </c>
      <c r="H36" s="104" t="s">
        <v>314</v>
      </c>
      <c r="I36" s="103" t="s">
        <v>314</v>
      </c>
      <c r="J36" s="104" t="s">
        <v>314</v>
      </c>
      <c r="K36" s="104" t="s">
        <v>314</v>
      </c>
      <c r="L36" s="105" t="s">
        <v>314</v>
      </c>
      <c r="M36" s="104" t="s">
        <v>314</v>
      </c>
      <c r="N36" s="104" t="s">
        <v>314</v>
      </c>
      <c r="O36" s="104" t="s">
        <v>314</v>
      </c>
      <c r="P36" s="104" t="s">
        <v>314</v>
      </c>
      <c r="Q36" s="104" t="s">
        <v>314</v>
      </c>
      <c r="R36" s="104" t="s">
        <v>314</v>
      </c>
      <c r="S36" s="104" t="s">
        <v>314</v>
      </c>
      <c r="T36" s="104" t="s">
        <v>314</v>
      </c>
      <c r="U36" s="103" t="s">
        <v>314</v>
      </c>
      <c r="V36" s="104" t="s">
        <v>314</v>
      </c>
      <c r="W36" s="104" t="s">
        <v>314</v>
      </c>
      <c r="X36" s="104" t="s">
        <v>314</v>
      </c>
      <c r="Y36" s="105" t="s">
        <v>314</v>
      </c>
      <c r="Z36" s="104" t="s">
        <v>314</v>
      </c>
      <c r="AA36" s="104" t="s">
        <v>314</v>
      </c>
      <c r="AB36" s="104" t="s">
        <v>314</v>
      </c>
      <c r="AC36" s="104" t="s">
        <v>314</v>
      </c>
      <c r="AD36" s="104" t="s">
        <v>314</v>
      </c>
      <c r="AE36" s="104" t="s">
        <v>314</v>
      </c>
      <c r="AF36" s="104" t="s">
        <v>314</v>
      </c>
      <c r="AG36" s="105" t="s">
        <v>314</v>
      </c>
    </row>
    <row r="37" spans="1:33" x14ac:dyDescent="0.3">
      <c r="A37" s="89" t="s">
        <v>74</v>
      </c>
      <c r="B37" s="103" t="s">
        <v>314</v>
      </c>
      <c r="C37" s="104" t="s">
        <v>314</v>
      </c>
      <c r="D37" s="104" t="s">
        <v>314</v>
      </c>
      <c r="E37" s="105" t="s">
        <v>314</v>
      </c>
      <c r="F37" s="104" t="s">
        <v>314</v>
      </c>
      <c r="G37" s="104" t="s">
        <v>314</v>
      </c>
      <c r="H37" s="104" t="s">
        <v>314</v>
      </c>
      <c r="I37" s="103" t="s">
        <v>314</v>
      </c>
      <c r="J37" s="104" t="s">
        <v>314</v>
      </c>
      <c r="K37" s="104" t="s">
        <v>314</v>
      </c>
      <c r="L37" s="105" t="s">
        <v>314</v>
      </c>
      <c r="M37" s="104" t="s">
        <v>314</v>
      </c>
      <c r="N37" s="104" t="s">
        <v>314</v>
      </c>
      <c r="O37" s="104" t="s">
        <v>314</v>
      </c>
      <c r="P37" s="104" t="s">
        <v>314</v>
      </c>
      <c r="Q37" s="104" t="s">
        <v>314</v>
      </c>
      <c r="R37" s="104" t="s">
        <v>314</v>
      </c>
      <c r="S37" s="104" t="s">
        <v>314</v>
      </c>
      <c r="T37" s="104" t="s">
        <v>314</v>
      </c>
      <c r="U37" s="103" t="s">
        <v>314</v>
      </c>
      <c r="V37" s="104" t="s">
        <v>314</v>
      </c>
      <c r="W37" s="104" t="s">
        <v>314</v>
      </c>
      <c r="X37" s="104" t="s">
        <v>314</v>
      </c>
      <c r="Y37" s="105" t="s">
        <v>314</v>
      </c>
      <c r="Z37" s="104" t="s">
        <v>314</v>
      </c>
      <c r="AA37" s="104" t="s">
        <v>314</v>
      </c>
      <c r="AB37" s="104" t="s">
        <v>314</v>
      </c>
      <c r="AC37" s="104" t="s">
        <v>314</v>
      </c>
      <c r="AD37" s="104" t="s">
        <v>314</v>
      </c>
      <c r="AE37" s="104" t="s">
        <v>314</v>
      </c>
      <c r="AF37" s="104" t="s">
        <v>314</v>
      </c>
      <c r="AG37" s="105" t="s">
        <v>314</v>
      </c>
    </row>
    <row r="38" spans="1:33" x14ac:dyDescent="0.3">
      <c r="A38" s="90" t="s">
        <v>75</v>
      </c>
      <c r="B38" s="106" t="s">
        <v>314</v>
      </c>
      <c r="C38" s="107">
        <v>1.0792909667968749</v>
      </c>
      <c r="D38" s="107">
        <v>3.139768994140625</v>
      </c>
      <c r="E38" s="108" t="s">
        <v>314</v>
      </c>
      <c r="F38" s="107" t="s">
        <v>314</v>
      </c>
      <c r="G38" s="107" t="s">
        <v>314</v>
      </c>
      <c r="H38" s="107" t="s">
        <v>314</v>
      </c>
      <c r="I38" s="106" t="s">
        <v>314</v>
      </c>
      <c r="J38" s="107" t="s">
        <v>314</v>
      </c>
      <c r="K38" s="107" t="s">
        <v>314</v>
      </c>
      <c r="L38" s="108" t="s">
        <v>314</v>
      </c>
      <c r="M38" s="107" t="s">
        <v>314</v>
      </c>
      <c r="N38" s="107">
        <v>31.977642431640596</v>
      </c>
      <c r="O38" s="107">
        <v>0.3705236328125</v>
      </c>
      <c r="P38" s="107" t="s">
        <v>314</v>
      </c>
      <c r="Q38" s="107" t="s">
        <v>314</v>
      </c>
      <c r="R38" s="107" t="s">
        <v>314</v>
      </c>
      <c r="S38" s="107">
        <v>2.777190966796875</v>
      </c>
      <c r="T38" s="107" t="s">
        <v>314</v>
      </c>
      <c r="U38" s="106">
        <v>23.675796826171847</v>
      </c>
      <c r="V38" s="107" t="s">
        <v>314</v>
      </c>
      <c r="W38" s="107" t="s">
        <v>314</v>
      </c>
      <c r="X38" s="107" t="s">
        <v>314</v>
      </c>
      <c r="Y38" s="108" t="s">
        <v>314</v>
      </c>
      <c r="Z38" s="107" t="s">
        <v>314</v>
      </c>
      <c r="AA38" s="107" t="s">
        <v>314</v>
      </c>
      <c r="AB38" s="107" t="s">
        <v>314</v>
      </c>
      <c r="AC38" s="107" t="s">
        <v>314</v>
      </c>
      <c r="AD38" s="107">
        <v>4.9638378906249898E-2</v>
      </c>
      <c r="AE38" s="107" t="s">
        <v>314</v>
      </c>
      <c r="AF38" s="107" t="s">
        <v>314</v>
      </c>
      <c r="AG38" s="108">
        <v>37.540924609374976</v>
      </c>
    </row>
    <row r="39" spans="1:33" x14ac:dyDescent="0.3">
      <c r="A39" s="91" t="s">
        <v>76</v>
      </c>
      <c r="B39" s="103">
        <v>9.1331901367187491</v>
      </c>
      <c r="C39" s="104">
        <v>0.31337807617187502</v>
      </c>
      <c r="D39" s="104">
        <v>7.635205078125E-2</v>
      </c>
      <c r="E39" s="105" t="s">
        <v>314</v>
      </c>
      <c r="F39" s="104" t="s">
        <v>314</v>
      </c>
      <c r="G39" s="104" t="s">
        <v>314</v>
      </c>
      <c r="H39" s="104" t="s">
        <v>314</v>
      </c>
      <c r="I39" s="103" t="s">
        <v>314</v>
      </c>
      <c r="J39" s="104" t="s">
        <v>314</v>
      </c>
      <c r="K39" s="104" t="s">
        <v>314</v>
      </c>
      <c r="L39" s="105" t="s">
        <v>314</v>
      </c>
      <c r="M39" s="104" t="s">
        <v>314</v>
      </c>
      <c r="N39" s="104" t="s">
        <v>314</v>
      </c>
      <c r="O39" s="104" t="s">
        <v>314</v>
      </c>
      <c r="P39" s="104" t="s">
        <v>314</v>
      </c>
      <c r="Q39" s="104" t="s">
        <v>314</v>
      </c>
      <c r="R39" s="104" t="s">
        <v>314</v>
      </c>
      <c r="S39" s="104" t="s">
        <v>314</v>
      </c>
      <c r="T39" s="104" t="s">
        <v>314</v>
      </c>
      <c r="U39" s="103" t="s">
        <v>314</v>
      </c>
      <c r="V39" s="104" t="s">
        <v>314</v>
      </c>
      <c r="W39" s="104" t="s">
        <v>314</v>
      </c>
      <c r="X39" s="104" t="s">
        <v>314</v>
      </c>
      <c r="Y39" s="105" t="s">
        <v>314</v>
      </c>
      <c r="Z39" s="104" t="s">
        <v>314</v>
      </c>
      <c r="AA39" s="104" t="s">
        <v>314</v>
      </c>
      <c r="AB39" s="104" t="s">
        <v>314</v>
      </c>
      <c r="AC39" s="104" t="s">
        <v>314</v>
      </c>
      <c r="AD39" s="104" t="s">
        <v>314</v>
      </c>
      <c r="AE39" s="104" t="s">
        <v>314</v>
      </c>
      <c r="AF39" s="104" t="s">
        <v>314</v>
      </c>
      <c r="AG39" s="105">
        <v>0.8048458007812499</v>
      </c>
    </row>
    <row r="40" spans="1:33" x14ac:dyDescent="0.3">
      <c r="A40" s="92" t="s">
        <v>77</v>
      </c>
      <c r="B40" s="103">
        <v>40.201226611328124</v>
      </c>
      <c r="C40" s="104">
        <v>1.1130913574218746</v>
      </c>
      <c r="D40" s="104">
        <v>1.091690283203125</v>
      </c>
      <c r="E40" s="105" t="s">
        <v>314</v>
      </c>
      <c r="F40" s="104" t="s">
        <v>314</v>
      </c>
      <c r="G40" s="104" t="s">
        <v>314</v>
      </c>
      <c r="H40" s="104" t="s">
        <v>314</v>
      </c>
      <c r="I40" s="103" t="s">
        <v>314</v>
      </c>
      <c r="J40" s="104" t="s">
        <v>314</v>
      </c>
      <c r="K40" s="104" t="s">
        <v>314</v>
      </c>
      <c r="L40" s="105" t="s">
        <v>314</v>
      </c>
      <c r="M40" s="104" t="s">
        <v>314</v>
      </c>
      <c r="N40" s="104">
        <v>1.1298368652343747</v>
      </c>
      <c r="O40" s="104">
        <v>0.26360834960937501</v>
      </c>
      <c r="P40" s="104" t="s">
        <v>314</v>
      </c>
      <c r="Q40" s="104" t="s">
        <v>314</v>
      </c>
      <c r="R40" s="104" t="s">
        <v>314</v>
      </c>
      <c r="S40" s="104" t="s">
        <v>314</v>
      </c>
      <c r="T40" s="104" t="s">
        <v>314</v>
      </c>
      <c r="U40" s="103">
        <v>0.17405576171875001</v>
      </c>
      <c r="V40" s="104" t="s">
        <v>314</v>
      </c>
      <c r="W40" s="104" t="s">
        <v>314</v>
      </c>
      <c r="X40" s="104" t="s">
        <v>314</v>
      </c>
      <c r="Y40" s="105" t="s">
        <v>314</v>
      </c>
      <c r="Z40" s="104" t="s">
        <v>314</v>
      </c>
      <c r="AA40" s="104" t="s">
        <v>314</v>
      </c>
      <c r="AB40" s="104" t="s">
        <v>314</v>
      </c>
      <c r="AC40" s="104" t="s">
        <v>314</v>
      </c>
      <c r="AD40" s="104" t="s">
        <v>314</v>
      </c>
      <c r="AE40" s="104" t="s">
        <v>314</v>
      </c>
      <c r="AF40" s="104" t="s">
        <v>314</v>
      </c>
      <c r="AG40" s="105">
        <v>39.603780468749996</v>
      </c>
    </row>
    <row r="41" spans="1:33" x14ac:dyDescent="0.3">
      <c r="A41" s="92" t="s">
        <v>78</v>
      </c>
      <c r="B41" s="103">
        <v>25.326735400390625</v>
      </c>
      <c r="C41" s="104">
        <v>0.99906958007812496</v>
      </c>
      <c r="D41" s="104">
        <v>0.865572705078125</v>
      </c>
      <c r="E41" s="105" t="s">
        <v>314</v>
      </c>
      <c r="F41" s="104" t="s">
        <v>314</v>
      </c>
      <c r="G41" s="104" t="s">
        <v>314</v>
      </c>
      <c r="H41" s="104" t="s">
        <v>314</v>
      </c>
      <c r="I41" s="103">
        <v>3.8392919921874998E-2</v>
      </c>
      <c r="J41" s="104" t="s">
        <v>314</v>
      </c>
      <c r="K41" s="104" t="s">
        <v>314</v>
      </c>
      <c r="L41" s="105" t="s">
        <v>314</v>
      </c>
      <c r="M41" s="104" t="s">
        <v>314</v>
      </c>
      <c r="N41" s="104">
        <v>7.118294677734375</v>
      </c>
      <c r="O41" s="104">
        <v>0.21672802734374999</v>
      </c>
      <c r="P41" s="104" t="s">
        <v>314</v>
      </c>
      <c r="Q41" s="104" t="s">
        <v>314</v>
      </c>
      <c r="R41" s="104" t="s">
        <v>314</v>
      </c>
      <c r="S41" s="104">
        <v>0.11164462890625</v>
      </c>
      <c r="T41" s="104" t="s">
        <v>314</v>
      </c>
      <c r="U41" s="103">
        <v>7.2833984374999994E-2</v>
      </c>
      <c r="V41" s="104" t="s">
        <v>314</v>
      </c>
      <c r="W41" s="104" t="s">
        <v>314</v>
      </c>
      <c r="X41" s="104" t="s">
        <v>314</v>
      </c>
      <c r="Y41" s="105" t="s">
        <v>314</v>
      </c>
      <c r="Z41" s="104" t="s">
        <v>314</v>
      </c>
      <c r="AA41" s="104" t="s">
        <v>314</v>
      </c>
      <c r="AB41" s="104" t="s">
        <v>314</v>
      </c>
      <c r="AC41" s="104" t="s">
        <v>314</v>
      </c>
      <c r="AD41" s="104" t="s">
        <v>314</v>
      </c>
      <c r="AE41" s="104" t="s">
        <v>314</v>
      </c>
      <c r="AF41" s="104" t="s">
        <v>314</v>
      </c>
      <c r="AG41" s="105">
        <v>51.70188178710935</v>
      </c>
    </row>
    <row r="42" spans="1:33" x14ac:dyDescent="0.3">
      <c r="A42" s="92" t="s">
        <v>79</v>
      </c>
      <c r="B42" s="103">
        <v>1.5726713867187498</v>
      </c>
      <c r="C42" s="104" t="s">
        <v>314</v>
      </c>
      <c r="D42" s="104" t="s">
        <v>314</v>
      </c>
      <c r="E42" s="105" t="s">
        <v>314</v>
      </c>
      <c r="F42" s="104" t="s">
        <v>314</v>
      </c>
      <c r="G42" s="104" t="s">
        <v>314</v>
      </c>
      <c r="H42" s="104" t="s">
        <v>314</v>
      </c>
      <c r="I42" s="103" t="s">
        <v>314</v>
      </c>
      <c r="J42" s="104" t="s">
        <v>314</v>
      </c>
      <c r="K42" s="104" t="s">
        <v>314</v>
      </c>
      <c r="L42" s="105" t="s">
        <v>314</v>
      </c>
      <c r="M42" s="104" t="s">
        <v>314</v>
      </c>
      <c r="N42" s="104">
        <v>6.2012353515625E-2</v>
      </c>
      <c r="O42" s="104" t="s">
        <v>314</v>
      </c>
      <c r="P42" s="104" t="s">
        <v>314</v>
      </c>
      <c r="Q42" s="104" t="s">
        <v>314</v>
      </c>
      <c r="R42" s="104" t="s">
        <v>314</v>
      </c>
      <c r="S42" s="104" t="s">
        <v>314</v>
      </c>
      <c r="T42" s="104" t="s">
        <v>314</v>
      </c>
      <c r="U42" s="103" t="s">
        <v>314</v>
      </c>
      <c r="V42" s="104" t="s">
        <v>314</v>
      </c>
      <c r="W42" s="104" t="s">
        <v>314</v>
      </c>
      <c r="X42" s="104" t="s">
        <v>314</v>
      </c>
      <c r="Y42" s="105" t="s">
        <v>314</v>
      </c>
      <c r="Z42" s="104" t="s">
        <v>314</v>
      </c>
      <c r="AA42" s="104" t="s">
        <v>314</v>
      </c>
      <c r="AB42" s="104" t="s">
        <v>314</v>
      </c>
      <c r="AC42" s="104" t="s">
        <v>314</v>
      </c>
      <c r="AD42" s="104" t="s">
        <v>314</v>
      </c>
      <c r="AE42" s="104" t="s">
        <v>314</v>
      </c>
      <c r="AF42" s="104" t="s">
        <v>314</v>
      </c>
      <c r="AG42" s="105">
        <v>0.34018041992187498</v>
      </c>
    </row>
    <row r="43" spans="1:33" x14ac:dyDescent="0.3">
      <c r="A43" s="92" t="s">
        <v>80</v>
      </c>
      <c r="B43" s="103">
        <v>71.525164941406246</v>
      </c>
      <c r="C43" s="104">
        <v>1.8907343749999996</v>
      </c>
      <c r="D43" s="104">
        <v>8.3828121093749992</v>
      </c>
      <c r="E43" s="105" t="s">
        <v>314</v>
      </c>
      <c r="F43" s="104" t="s">
        <v>314</v>
      </c>
      <c r="G43" s="104" t="s">
        <v>314</v>
      </c>
      <c r="H43" s="104" t="s">
        <v>314</v>
      </c>
      <c r="I43" s="103" t="s">
        <v>314</v>
      </c>
      <c r="J43" s="104" t="s">
        <v>314</v>
      </c>
      <c r="K43" s="104" t="s">
        <v>314</v>
      </c>
      <c r="L43" s="105" t="s">
        <v>314</v>
      </c>
      <c r="M43" s="104" t="s">
        <v>314</v>
      </c>
      <c r="N43" s="104">
        <v>6.6047793945312501</v>
      </c>
      <c r="O43" s="104">
        <v>0.24396440429687491</v>
      </c>
      <c r="P43" s="104" t="s">
        <v>314</v>
      </c>
      <c r="Q43" s="104" t="s">
        <v>314</v>
      </c>
      <c r="R43" s="104" t="s">
        <v>314</v>
      </c>
      <c r="S43" s="104">
        <v>5.0624316406249897E-2</v>
      </c>
      <c r="T43" s="104" t="s">
        <v>314</v>
      </c>
      <c r="U43" s="103">
        <v>0.98604433593749996</v>
      </c>
      <c r="V43" s="104" t="s">
        <v>314</v>
      </c>
      <c r="W43" s="104" t="s">
        <v>314</v>
      </c>
      <c r="X43" s="104" t="s">
        <v>314</v>
      </c>
      <c r="Y43" s="105" t="s">
        <v>314</v>
      </c>
      <c r="Z43" s="104" t="s">
        <v>314</v>
      </c>
      <c r="AA43" s="104" t="s">
        <v>314</v>
      </c>
      <c r="AB43" s="104" t="s">
        <v>314</v>
      </c>
      <c r="AC43" s="104" t="s">
        <v>314</v>
      </c>
      <c r="AD43" s="104" t="s">
        <v>314</v>
      </c>
      <c r="AE43" s="104" t="s">
        <v>314</v>
      </c>
      <c r="AF43" s="104" t="s">
        <v>314</v>
      </c>
      <c r="AG43" s="105">
        <v>100.992</v>
      </c>
    </row>
    <row r="44" spans="1:33" x14ac:dyDescent="0.3">
      <c r="A44" s="92" t="s">
        <v>81</v>
      </c>
      <c r="B44" s="103">
        <v>345.88454467773437</v>
      </c>
      <c r="C44" s="104">
        <v>17.47807880859375</v>
      </c>
      <c r="D44" s="104">
        <v>75.401115625000003</v>
      </c>
      <c r="E44" s="105">
        <v>0.11982133789062491</v>
      </c>
      <c r="F44" s="104" t="s">
        <v>314</v>
      </c>
      <c r="G44" s="104" t="s">
        <v>314</v>
      </c>
      <c r="H44" s="104" t="s">
        <v>314</v>
      </c>
      <c r="I44" s="103">
        <v>2.7354608398437499</v>
      </c>
      <c r="J44" s="104" t="s">
        <v>314</v>
      </c>
      <c r="K44" s="104" t="s">
        <v>314</v>
      </c>
      <c r="L44" s="105" t="s">
        <v>314</v>
      </c>
      <c r="M44" s="104" t="s">
        <v>314</v>
      </c>
      <c r="N44" s="104">
        <v>224.30204375</v>
      </c>
      <c r="O44" s="104">
        <v>11.63618813476562</v>
      </c>
      <c r="P44" s="104" t="s">
        <v>314</v>
      </c>
      <c r="Q44" s="104">
        <v>3.34443359375E-2</v>
      </c>
      <c r="R44" s="104" t="s">
        <v>314</v>
      </c>
      <c r="S44" s="104">
        <v>2.0878071289062476</v>
      </c>
      <c r="T44" s="104" t="s">
        <v>314</v>
      </c>
      <c r="U44" s="103">
        <v>14.003681591796875</v>
      </c>
      <c r="V44" s="104" t="s">
        <v>314</v>
      </c>
      <c r="W44" s="104" t="s">
        <v>314</v>
      </c>
      <c r="X44" s="104" t="s">
        <v>314</v>
      </c>
      <c r="Y44" s="105" t="s">
        <v>314</v>
      </c>
      <c r="Z44" s="104" t="s">
        <v>314</v>
      </c>
      <c r="AA44" s="104" t="s">
        <v>314</v>
      </c>
      <c r="AB44" s="104" t="s">
        <v>314</v>
      </c>
      <c r="AC44" s="104" t="s">
        <v>314</v>
      </c>
      <c r="AD44" s="104" t="s">
        <v>314</v>
      </c>
      <c r="AE44" s="104" t="s">
        <v>314</v>
      </c>
      <c r="AF44" s="104" t="s">
        <v>314</v>
      </c>
      <c r="AG44" s="105">
        <v>1229.7692137695312</v>
      </c>
    </row>
    <row r="45" spans="1:33" x14ac:dyDescent="0.3">
      <c r="A45" s="92" t="s">
        <v>82</v>
      </c>
      <c r="B45" s="103">
        <v>1.1843721679687498</v>
      </c>
      <c r="C45" s="104">
        <v>0.89700166015625005</v>
      </c>
      <c r="D45" s="104">
        <v>0.12975341796875001</v>
      </c>
      <c r="E45" s="105" t="s">
        <v>314</v>
      </c>
      <c r="F45" s="104" t="s">
        <v>314</v>
      </c>
      <c r="G45" s="104" t="s">
        <v>314</v>
      </c>
      <c r="H45" s="104" t="s">
        <v>314</v>
      </c>
      <c r="I45" s="103" t="s">
        <v>314</v>
      </c>
      <c r="J45" s="104" t="s">
        <v>314</v>
      </c>
      <c r="K45" s="104" t="s">
        <v>314</v>
      </c>
      <c r="L45" s="105" t="s">
        <v>314</v>
      </c>
      <c r="M45" s="104" t="s">
        <v>314</v>
      </c>
      <c r="N45" s="104">
        <v>0.24589150390625</v>
      </c>
      <c r="O45" s="104" t="s">
        <v>314</v>
      </c>
      <c r="P45" s="104" t="s">
        <v>314</v>
      </c>
      <c r="Q45" s="104" t="s">
        <v>314</v>
      </c>
      <c r="R45" s="104" t="s">
        <v>314</v>
      </c>
      <c r="S45" s="104" t="s">
        <v>314</v>
      </c>
      <c r="T45" s="104" t="s">
        <v>314</v>
      </c>
      <c r="U45" s="103" t="s">
        <v>314</v>
      </c>
      <c r="V45" s="104" t="s">
        <v>314</v>
      </c>
      <c r="W45" s="104" t="s">
        <v>314</v>
      </c>
      <c r="X45" s="104" t="s">
        <v>314</v>
      </c>
      <c r="Y45" s="105" t="s">
        <v>314</v>
      </c>
      <c r="Z45" s="104" t="s">
        <v>314</v>
      </c>
      <c r="AA45" s="104" t="s">
        <v>314</v>
      </c>
      <c r="AB45" s="104" t="s">
        <v>314</v>
      </c>
      <c r="AC45" s="104" t="s">
        <v>314</v>
      </c>
      <c r="AD45" s="104" t="s">
        <v>314</v>
      </c>
      <c r="AE45" s="104" t="s">
        <v>314</v>
      </c>
      <c r="AF45" s="104" t="s">
        <v>314</v>
      </c>
      <c r="AG45" s="105">
        <v>1.62547412109375</v>
      </c>
    </row>
    <row r="46" spans="1:33" x14ac:dyDescent="0.3">
      <c r="A46" s="92" t="s">
        <v>83</v>
      </c>
      <c r="B46" s="103">
        <v>0.84202998046874977</v>
      </c>
      <c r="C46" s="104">
        <v>0.498982763671875</v>
      </c>
      <c r="D46" s="104" t="s">
        <v>314</v>
      </c>
      <c r="E46" s="105" t="s">
        <v>314</v>
      </c>
      <c r="F46" s="104" t="s">
        <v>314</v>
      </c>
      <c r="G46" s="104" t="s">
        <v>314</v>
      </c>
      <c r="H46" s="104" t="s">
        <v>314</v>
      </c>
      <c r="I46" s="103" t="s">
        <v>314</v>
      </c>
      <c r="J46" s="104" t="s">
        <v>314</v>
      </c>
      <c r="K46" s="104" t="s">
        <v>314</v>
      </c>
      <c r="L46" s="105" t="s">
        <v>314</v>
      </c>
      <c r="M46" s="104" t="s">
        <v>314</v>
      </c>
      <c r="N46" s="104">
        <v>0.35205800781250002</v>
      </c>
      <c r="O46" s="104" t="s">
        <v>314</v>
      </c>
      <c r="P46" s="104" t="s">
        <v>314</v>
      </c>
      <c r="Q46" s="104" t="s">
        <v>314</v>
      </c>
      <c r="R46" s="104" t="s">
        <v>314</v>
      </c>
      <c r="S46" s="104" t="s">
        <v>314</v>
      </c>
      <c r="T46" s="104" t="s">
        <v>314</v>
      </c>
      <c r="U46" s="103" t="s">
        <v>314</v>
      </c>
      <c r="V46" s="104" t="s">
        <v>314</v>
      </c>
      <c r="W46" s="104" t="s">
        <v>314</v>
      </c>
      <c r="X46" s="104" t="s">
        <v>314</v>
      </c>
      <c r="Y46" s="105" t="s">
        <v>314</v>
      </c>
      <c r="Z46" s="104" t="s">
        <v>314</v>
      </c>
      <c r="AA46" s="104" t="s">
        <v>314</v>
      </c>
      <c r="AB46" s="104" t="s">
        <v>314</v>
      </c>
      <c r="AC46" s="104" t="s">
        <v>314</v>
      </c>
      <c r="AD46" s="104" t="s">
        <v>314</v>
      </c>
      <c r="AE46" s="104" t="s">
        <v>314</v>
      </c>
      <c r="AF46" s="104" t="s">
        <v>314</v>
      </c>
      <c r="AG46" s="105">
        <v>0.86082792968749999</v>
      </c>
    </row>
    <row r="47" spans="1:33" x14ac:dyDescent="0.3">
      <c r="A47" s="93" t="s">
        <v>84</v>
      </c>
      <c r="B47" s="103">
        <v>14.013369335937499</v>
      </c>
      <c r="C47" s="104">
        <v>1.2276395019531239</v>
      </c>
      <c r="D47" s="104">
        <v>4.7114306640625001</v>
      </c>
      <c r="E47" s="105" t="s">
        <v>314</v>
      </c>
      <c r="F47" s="104" t="s">
        <v>314</v>
      </c>
      <c r="G47" s="104" t="s">
        <v>314</v>
      </c>
      <c r="H47" s="104" t="s">
        <v>314</v>
      </c>
      <c r="I47" s="103">
        <v>0.82277675781249893</v>
      </c>
      <c r="J47" s="104" t="s">
        <v>314</v>
      </c>
      <c r="K47" s="104" t="s">
        <v>314</v>
      </c>
      <c r="L47" s="105" t="s">
        <v>314</v>
      </c>
      <c r="M47" s="104" t="s">
        <v>314</v>
      </c>
      <c r="N47" s="104">
        <v>12.399379785156247</v>
      </c>
      <c r="O47" s="104">
        <v>0.44093535156250002</v>
      </c>
      <c r="P47" s="104" t="s">
        <v>314</v>
      </c>
      <c r="Q47" s="104" t="s">
        <v>314</v>
      </c>
      <c r="R47" s="104" t="s">
        <v>314</v>
      </c>
      <c r="S47" s="104" t="s">
        <v>314</v>
      </c>
      <c r="T47" s="104" t="s">
        <v>314</v>
      </c>
      <c r="U47" s="103">
        <v>0.86498867187499995</v>
      </c>
      <c r="V47" s="104" t="s">
        <v>314</v>
      </c>
      <c r="W47" s="104" t="s">
        <v>314</v>
      </c>
      <c r="X47" s="104" t="s">
        <v>314</v>
      </c>
      <c r="Y47" s="105" t="s">
        <v>314</v>
      </c>
      <c r="Z47" s="104" t="s">
        <v>314</v>
      </c>
      <c r="AA47" s="104" t="s">
        <v>314</v>
      </c>
      <c r="AB47" s="104" t="s">
        <v>314</v>
      </c>
      <c r="AC47" s="104" t="s">
        <v>314</v>
      </c>
      <c r="AD47" s="104" t="s">
        <v>314</v>
      </c>
      <c r="AE47" s="104" t="s">
        <v>314</v>
      </c>
      <c r="AF47" s="104" t="s">
        <v>314</v>
      </c>
      <c r="AG47" s="105">
        <v>43.832965527343738</v>
      </c>
    </row>
    <row r="48" spans="1:33" x14ac:dyDescent="0.3">
      <c r="A48" s="94" t="s">
        <v>85</v>
      </c>
      <c r="B48" s="100">
        <v>0.56086562499999981</v>
      </c>
      <c r="C48" s="101" t="s">
        <v>314</v>
      </c>
      <c r="D48" s="101">
        <v>16.746032958984369</v>
      </c>
      <c r="E48" s="102" t="s">
        <v>314</v>
      </c>
      <c r="F48" s="101" t="s">
        <v>314</v>
      </c>
      <c r="G48" s="101" t="s">
        <v>314</v>
      </c>
      <c r="H48" s="101" t="s">
        <v>314</v>
      </c>
      <c r="I48" s="100" t="s">
        <v>314</v>
      </c>
      <c r="J48" s="101" t="s">
        <v>314</v>
      </c>
      <c r="K48" s="101" t="s">
        <v>314</v>
      </c>
      <c r="L48" s="102" t="s">
        <v>314</v>
      </c>
      <c r="M48" s="101" t="s">
        <v>314</v>
      </c>
      <c r="N48" s="101" t="s">
        <v>314</v>
      </c>
      <c r="O48" s="101" t="s">
        <v>314</v>
      </c>
      <c r="P48" s="101" t="s">
        <v>314</v>
      </c>
      <c r="Q48" s="101" t="s">
        <v>314</v>
      </c>
      <c r="R48" s="101" t="s">
        <v>314</v>
      </c>
      <c r="S48" s="101" t="s">
        <v>314</v>
      </c>
      <c r="T48" s="101" t="s">
        <v>314</v>
      </c>
      <c r="U48" s="100" t="s">
        <v>314</v>
      </c>
      <c r="V48" s="101" t="s">
        <v>314</v>
      </c>
      <c r="W48" s="101" t="s">
        <v>314</v>
      </c>
      <c r="X48" s="101" t="s">
        <v>314</v>
      </c>
      <c r="Y48" s="102" t="s">
        <v>314</v>
      </c>
      <c r="Z48" s="101" t="s">
        <v>314</v>
      </c>
      <c r="AA48" s="101" t="s">
        <v>314</v>
      </c>
      <c r="AB48" s="101" t="s">
        <v>314</v>
      </c>
      <c r="AC48" s="101" t="s">
        <v>314</v>
      </c>
      <c r="AD48" s="101" t="s">
        <v>314</v>
      </c>
      <c r="AE48" s="101" t="s">
        <v>314</v>
      </c>
      <c r="AF48" s="101" t="s">
        <v>314</v>
      </c>
      <c r="AG48" s="102">
        <v>14.415763916015614</v>
      </c>
    </row>
    <row r="49" spans="1:33" x14ac:dyDescent="0.3">
      <c r="A49" s="95" t="s">
        <v>86</v>
      </c>
      <c r="B49" s="103" t="s">
        <v>314</v>
      </c>
      <c r="C49" s="104" t="s">
        <v>314</v>
      </c>
      <c r="D49" s="104">
        <v>0.53254262695312504</v>
      </c>
      <c r="E49" s="105" t="s">
        <v>314</v>
      </c>
      <c r="F49" s="104" t="s">
        <v>314</v>
      </c>
      <c r="G49" s="104" t="s">
        <v>314</v>
      </c>
      <c r="H49" s="104" t="s">
        <v>314</v>
      </c>
      <c r="I49" s="103" t="s">
        <v>314</v>
      </c>
      <c r="J49" s="104" t="s">
        <v>314</v>
      </c>
      <c r="K49" s="104" t="s">
        <v>314</v>
      </c>
      <c r="L49" s="105" t="s">
        <v>314</v>
      </c>
      <c r="M49" s="104" t="s">
        <v>314</v>
      </c>
      <c r="N49" s="104" t="s">
        <v>314</v>
      </c>
      <c r="O49" s="104" t="s">
        <v>314</v>
      </c>
      <c r="P49" s="104" t="s">
        <v>314</v>
      </c>
      <c r="Q49" s="104" t="s">
        <v>314</v>
      </c>
      <c r="R49" s="104" t="s">
        <v>314</v>
      </c>
      <c r="S49" s="104" t="s">
        <v>314</v>
      </c>
      <c r="T49" s="104" t="s">
        <v>314</v>
      </c>
      <c r="U49" s="103">
        <v>0.67402485351562502</v>
      </c>
      <c r="V49" s="104" t="s">
        <v>314</v>
      </c>
      <c r="W49" s="104" t="s">
        <v>314</v>
      </c>
      <c r="X49" s="104" t="s">
        <v>314</v>
      </c>
      <c r="Y49" s="105" t="s">
        <v>314</v>
      </c>
      <c r="Z49" s="104" t="s">
        <v>314</v>
      </c>
      <c r="AA49" s="104" t="s">
        <v>314</v>
      </c>
      <c r="AB49" s="104" t="s">
        <v>314</v>
      </c>
      <c r="AC49" s="104" t="s">
        <v>314</v>
      </c>
      <c r="AD49" s="104" t="s">
        <v>314</v>
      </c>
      <c r="AE49" s="104" t="s">
        <v>314</v>
      </c>
      <c r="AF49" s="104" t="s">
        <v>314</v>
      </c>
      <c r="AG49" s="105">
        <v>1.0098632812499999E-2</v>
      </c>
    </row>
    <row r="50" spans="1:33" x14ac:dyDescent="0.3">
      <c r="A50" s="96" t="s">
        <v>87</v>
      </c>
      <c r="B50" s="103">
        <v>0.46397011718749992</v>
      </c>
      <c r="C50" s="104" t="s">
        <v>314</v>
      </c>
      <c r="D50" s="104">
        <v>0.44116689453125002</v>
      </c>
      <c r="E50" s="105" t="s">
        <v>314</v>
      </c>
      <c r="F50" s="104" t="s">
        <v>314</v>
      </c>
      <c r="G50" s="104" t="s">
        <v>314</v>
      </c>
      <c r="H50" s="104" t="s">
        <v>314</v>
      </c>
      <c r="I50" s="103" t="s">
        <v>314</v>
      </c>
      <c r="J50" s="104" t="s">
        <v>314</v>
      </c>
      <c r="K50" s="104" t="s">
        <v>314</v>
      </c>
      <c r="L50" s="105" t="s">
        <v>314</v>
      </c>
      <c r="M50" s="104" t="s">
        <v>314</v>
      </c>
      <c r="N50" s="104">
        <v>0.23912583007812499</v>
      </c>
      <c r="O50" s="104" t="s">
        <v>314</v>
      </c>
      <c r="P50" s="104" t="s">
        <v>314</v>
      </c>
      <c r="Q50" s="104" t="s">
        <v>314</v>
      </c>
      <c r="R50" s="104" t="s">
        <v>314</v>
      </c>
      <c r="S50" s="104" t="s">
        <v>314</v>
      </c>
      <c r="T50" s="104" t="s">
        <v>314</v>
      </c>
      <c r="U50" s="103" t="s">
        <v>314</v>
      </c>
      <c r="V50" s="104" t="s">
        <v>314</v>
      </c>
      <c r="W50" s="104" t="s">
        <v>314</v>
      </c>
      <c r="X50" s="104" t="s">
        <v>314</v>
      </c>
      <c r="Y50" s="105" t="s">
        <v>314</v>
      </c>
      <c r="Z50" s="104" t="s">
        <v>314</v>
      </c>
      <c r="AA50" s="104" t="s">
        <v>314</v>
      </c>
      <c r="AB50" s="104" t="s">
        <v>314</v>
      </c>
      <c r="AC50" s="104" t="s">
        <v>314</v>
      </c>
      <c r="AD50" s="104" t="s">
        <v>314</v>
      </c>
      <c r="AE50" s="104" t="s">
        <v>314</v>
      </c>
      <c r="AF50" s="104" t="s">
        <v>314</v>
      </c>
      <c r="AG50" s="105">
        <v>1.7295610351562449</v>
      </c>
    </row>
    <row r="51" spans="1:33" x14ac:dyDescent="0.3">
      <c r="A51" s="96" t="s">
        <v>88</v>
      </c>
      <c r="B51" s="103">
        <v>1.9894893554687489</v>
      </c>
      <c r="C51" s="104">
        <v>0.221073974609375</v>
      </c>
      <c r="D51" s="104">
        <v>3.8853921874999999</v>
      </c>
      <c r="E51" s="105">
        <v>6.7559228515625E-2</v>
      </c>
      <c r="F51" s="104" t="s">
        <v>314</v>
      </c>
      <c r="G51" s="104" t="s">
        <v>314</v>
      </c>
      <c r="H51" s="104" t="s">
        <v>314</v>
      </c>
      <c r="I51" s="103" t="s">
        <v>314</v>
      </c>
      <c r="J51" s="104" t="s">
        <v>314</v>
      </c>
      <c r="K51" s="104" t="s">
        <v>314</v>
      </c>
      <c r="L51" s="105" t="s">
        <v>314</v>
      </c>
      <c r="M51" s="104" t="s">
        <v>314</v>
      </c>
      <c r="N51" s="104">
        <v>4.4681757324218747</v>
      </c>
      <c r="O51" s="104" t="s">
        <v>314</v>
      </c>
      <c r="P51" s="104" t="s">
        <v>314</v>
      </c>
      <c r="Q51" s="104" t="s">
        <v>314</v>
      </c>
      <c r="R51" s="104" t="s">
        <v>314</v>
      </c>
      <c r="S51" s="104" t="s">
        <v>314</v>
      </c>
      <c r="T51" s="104" t="s">
        <v>314</v>
      </c>
      <c r="U51" s="103">
        <v>4.5358439941406248</v>
      </c>
      <c r="V51" s="104" t="s">
        <v>314</v>
      </c>
      <c r="W51" s="104" t="s">
        <v>314</v>
      </c>
      <c r="X51" s="104" t="s">
        <v>314</v>
      </c>
      <c r="Y51" s="105" t="s">
        <v>314</v>
      </c>
      <c r="Z51" s="104" t="s">
        <v>314</v>
      </c>
      <c r="AA51" s="104" t="s">
        <v>314</v>
      </c>
      <c r="AB51" s="104" t="s">
        <v>314</v>
      </c>
      <c r="AC51" s="104" t="s">
        <v>314</v>
      </c>
      <c r="AD51" s="104">
        <v>3.2549267578124999E-2</v>
      </c>
      <c r="AE51" s="104" t="s">
        <v>314</v>
      </c>
      <c r="AF51" s="104" t="s">
        <v>314</v>
      </c>
      <c r="AG51" s="105">
        <v>25.8093005859375</v>
      </c>
    </row>
    <row r="52" spans="1:33" x14ac:dyDescent="0.3">
      <c r="A52" s="97" t="s">
        <v>89</v>
      </c>
      <c r="B52" s="106" t="s">
        <v>314</v>
      </c>
      <c r="C52" s="107" t="s">
        <v>314</v>
      </c>
      <c r="D52" s="107">
        <v>0.35939165039062498</v>
      </c>
      <c r="E52" s="108" t="s">
        <v>314</v>
      </c>
      <c r="F52" s="107" t="s">
        <v>314</v>
      </c>
      <c r="G52" s="107" t="s">
        <v>314</v>
      </c>
      <c r="H52" s="107" t="s">
        <v>314</v>
      </c>
      <c r="I52" s="106" t="s">
        <v>314</v>
      </c>
      <c r="J52" s="107" t="s">
        <v>314</v>
      </c>
      <c r="K52" s="107" t="s">
        <v>314</v>
      </c>
      <c r="L52" s="108" t="s">
        <v>314</v>
      </c>
      <c r="M52" s="107" t="s">
        <v>314</v>
      </c>
      <c r="N52" s="107" t="s">
        <v>314</v>
      </c>
      <c r="O52" s="107" t="s">
        <v>314</v>
      </c>
      <c r="P52" s="107" t="s">
        <v>314</v>
      </c>
      <c r="Q52" s="107" t="s">
        <v>314</v>
      </c>
      <c r="R52" s="107" t="s">
        <v>314</v>
      </c>
      <c r="S52" s="107" t="s">
        <v>314</v>
      </c>
      <c r="T52" s="107" t="s">
        <v>314</v>
      </c>
      <c r="U52" s="106">
        <v>3.8696417480468752</v>
      </c>
      <c r="V52" s="107" t="s">
        <v>314</v>
      </c>
      <c r="W52" s="107" t="s">
        <v>314</v>
      </c>
      <c r="X52" s="107" t="s">
        <v>314</v>
      </c>
      <c r="Y52" s="108" t="s">
        <v>314</v>
      </c>
      <c r="Z52" s="107" t="s">
        <v>314</v>
      </c>
      <c r="AA52" s="107" t="s">
        <v>314</v>
      </c>
      <c r="AB52" s="107" t="s">
        <v>314</v>
      </c>
      <c r="AC52" s="107" t="s">
        <v>314</v>
      </c>
      <c r="AD52" s="107" t="s">
        <v>314</v>
      </c>
      <c r="AE52" s="107" t="s">
        <v>314</v>
      </c>
      <c r="AF52" s="107" t="s">
        <v>314</v>
      </c>
      <c r="AG52" s="108">
        <v>13.478498486328119</v>
      </c>
    </row>
    <row r="53" spans="1:33" x14ac:dyDescent="0.3">
      <c r="A53" s="98" t="s">
        <v>90</v>
      </c>
      <c r="B53" s="106">
        <v>7.9877490234375001E-2</v>
      </c>
      <c r="C53" s="107" t="s">
        <v>314</v>
      </c>
      <c r="D53" s="107">
        <v>4.6590735351562476</v>
      </c>
      <c r="E53" s="108">
        <v>0.25824873046875002</v>
      </c>
      <c r="F53" s="107" t="s">
        <v>314</v>
      </c>
      <c r="G53" s="107" t="s">
        <v>314</v>
      </c>
      <c r="H53" s="107" t="s">
        <v>314</v>
      </c>
      <c r="I53" s="106">
        <v>23.096659277343733</v>
      </c>
      <c r="J53" s="107">
        <v>38.650058642578088</v>
      </c>
      <c r="K53" s="107" t="s">
        <v>314</v>
      </c>
      <c r="L53" s="108" t="s">
        <v>314</v>
      </c>
      <c r="M53" s="107" t="s">
        <v>314</v>
      </c>
      <c r="N53" s="107">
        <v>34.102793994140605</v>
      </c>
      <c r="O53" s="107">
        <v>43.536148925781241</v>
      </c>
      <c r="P53" s="107" t="s">
        <v>314</v>
      </c>
      <c r="Q53" s="107">
        <v>0.47222255859375001</v>
      </c>
      <c r="R53" s="107" t="s">
        <v>314</v>
      </c>
      <c r="S53" s="107" t="s">
        <v>314</v>
      </c>
      <c r="T53" s="107" t="s">
        <v>314</v>
      </c>
      <c r="U53" s="106">
        <v>85.919907177734345</v>
      </c>
      <c r="V53" s="107">
        <v>7.8295855957031222</v>
      </c>
      <c r="W53" s="107" t="s">
        <v>314</v>
      </c>
      <c r="X53" s="107" t="s">
        <v>314</v>
      </c>
      <c r="Y53" s="108">
        <v>0.56419116210937503</v>
      </c>
      <c r="Z53" s="107" t="s">
        <v>314</v>
      </c>
      <c r="AA53" s="107" t="s">
        <v>314</v>
      </c>
      <c r="AB53" s="107" t="s">
        <v>314</v>
      </c>
      <c r="AC53" s="107" t="s">
        <v>314</v>
      </c>
      <c r="AD53" s="107">
        <v>14.295388916015625</v>
      </c>
      <c r="AE53" s="107" t="s">
        <v>314</v>
      </c>
      <c r="AF53" s="107" t="s">
        <v>314</v>
      </c>
      <c r="AG53" s="108">
        <v>31.871913525390607</v>
      </c>
    </row>
  </sheetData>
  <pageMargins left="0.27559055118110237" right="0.19685039370078741" top="1.4566929133858268" bottom="0.74803149606299213" header="0.51181102362204722" footer="0.31496062992125984"/>
  <pageSetup paperSize="9" scale="50" orientation="landscape" r:id="rId1"/>
  <headerFooter>
    <oddHeader>&amp;C&amp;14Référentiel OCS&amp;X2D&amp;X   Nord - Pas de Calais  2005-2015&amp;11
&amp;"-,Gras"&amp;14(&amp;F)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G53"/>
  <sheetViews>
    <sheetView workbookViewId="0"/>
  </sheetViews>
  <sheetFormatPr baseColWidth="10" defaultColWidth="8.5546875" defaultRowHeight="14.4" x14ac:dyDescent="0.3"/>
  <cols>
    <col min="1" max="16384" width="8.5546875" style="50"/>
  </cols>
  <sheetData>
    <row r="1" spans="1:33" ht="18" x14ac:dyDescent="0.35">
      <c r="B1" s="51" t="s">
        <v>95</v>
      </c>
    </row>
    <row r="3" spans="1:33" x14ac:dyDescent="0.3">
      <c r="A3" s="50" t="s">
        <v>96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71">
        <v>7.6663634744262205E-5</v>
      </c>
      <c r="C4" s="72" t="s">
        <v>314</v>
      </c>
      <c r="D4" s="72" t="s">
        <v>314</v>
      </c>
      <c r="E4" s="72" t="s">
        <v>314</v>
      </c>
      <c r="F4" s="71" t="s">
        <v>314</v>
      </c>
      <c r="G4" s="72" t="s">
        <v>314</v>
      </c>
      <c r="H4" s="73" t="s">
        <v>314</v>
      </c>
      <c r="I4" s="71" t="s">
        <v>314</v>
      </c>
      <c r="J4" s="72" t="s">
        <v>314</v>
      </c>
      <c r="K4" s="72" t="s">
        <v>314</v>
      </c>
      <c r="L4" s="73" t="s">
        <v>314</v>
      </c>
      <c r="M4" s="72" t="s">
        <v>314</v>
      </c>
      <c r="N4" s="72" t="s">
        <v>314</v>
      </c>
      <c r="O4" s="72" t="s">
        <v>314</v>
      </c>
      <c r="P4" s="72" t="s">
        <v>314</v>
      </c>
      <c r="Q4" s="72" t="s">
        <v>314</v>
      </c>
      <c r="R4" s="72" t="s">
        <v>314</v>
      </c>
      <c r="S4" s="72" t="s">
        <v>314</v>
      </c>
      <c r="T4" s="72">
        <v>6.8774405729540595E-4</v>
      </c>
      <c r="U4" s="71" t="s">
        <v>314</v>
      </c>
      <c r="V4" s="72" t="s">
        <v>314</v>
      </c>
      <c r="W4" s="72" t="s">
        <v>314</v>
      </c>
      <c r="X4" s="72" t="s">
        <v>314</v>
      </c>
      <c r="Y4" s="73" t="s">
        <v>314</v>
      </c>
      <c r="Z4" s="72">
        <v>0.17399310259013503</v>
      </c>
      <c r="AA4" s="72">
        <v>9.4033101007610156E-3</v>
      </c>
      <c r="AB4" s="72" t="s">
        <v>314</v>
      </c>
      <c r="AC4" s="72" t="s">
        <v>314</v>
      </c>
      <c r="AD4" s="72" t="s">
        <v>314</v>
      </c>
      <c r="AE4" s="72" t="s">
        <v>314</v>
      </c>
      <c r="AF4" s="72" t="s">
        <v>314</v>
      </c>
      <c r="AG4" s="73" t="s">
        <v>314</v>
      </c>
    </row>
    <row r="5" spans="1:33" x14ac:dyDescent="0.3">
      <c r="A5" s="74" t="s">
        <v>12</v>
      </c>
      <c r="B5" s="75" t="s">
        <v>314</v>
      </c>
      <c r="C5" s="76" t="s">
        <v>314</v>
      </c>
      <c r="D5" s="76" t="s">
        <v>314</v>
      </c>
      <c r="E5" s="76" t="s">
        <v>314</v>
      </c>
      <c r="F5" s="75" t="s">
        <v>314</v>
      </c>
      <c r="G5" s="76" t="s">
        <v>314</v>
      </c>
      <c r="H5" s="77" t="s">
        <v>314</v>
      </c>
      <c r="I5" s="75" t="s">
        <v>314</v>
      </c>
      <c r="J5" s="76" t="s">
        <v>314</v>
      </c>
      <c r="K5" s="76" t="s">
        <v>314</v>
      </c>
      <c r="L5" s="77" t="s">
        <v>314</v>
      </c>
      <c r="M5" s="76" t="s">
        <v>314</v>
      </c>
      <c r="N5" s="76" t="s">
        <v>314</v>
      </c>
      <c r="O5" s="76" t="s">
        <v>314</v>
      </c>
      <c r="P5" s="76" t="s">
        <v>314</v>
      </c>
      <c r="Q5" s="76" t="s">
        <v>314</v>
      </c>
      <c r="R5" s="76" t="s">
        <v>314</v>
      </c>
      <c r="S5" s="76" t="s">
        <v>314</v>
      </c>
      <c r="T5" s="76" t="s">
        <v>314</v>
      </c>
      <c r="U5" s="75" t="s">
        <v>314</v>
      </c>
      <c r="V5" s="76" t="s">
        <v>314</v>
      </c>
      <c r="W5" s="76" t="s">
        <v>314</v>
      </c>
      <c r="X5" s="76" t="s">
        <v>314</v>
      </c>
      <c r="Y5" s="77" t="s">
        <v>314</v>
      </c>
      <c r="Z5" s="76">
        <v>1.3295227543330354E-3</v>
      </c>
      <c r="AA5" s="76">
        <v>6.5128728010832911E-6</v>
      </c>
      <c r="AB5" s="76" t="s">
        <v>314</v>
      </c>
      <c r="AC5" s="76" t="s">
        <v>314</v>
      </c>
      <c r="AD5" s="76" t="s">
        <v>314</v>
      </c>
      <c r="AE5" s="76" t="s">
        <v>314</v>
      </c>
      <c r="AF5" s="76" t="s">
        <v>314</v>
      </c>
      <c r="AG5" s="77" t="s">
        <v>314</v>
      </c>
    </row>
    <row r="6" spans="1:33" x14ac:dyDescent="0.3">
      <c r="A6" s="74" t="s">
        <v>14</v>
      </c>
      <c r="B6" s="75">
        <v>4.4403164030615869E-6</v>
      </c>
      <c r="C6" s="76" t="s">
        <v>314</v>
      </c>
      <c r="D6" s="76" t="s">
        <v>314</v>
      </c>
      <c r="E6" s="76" t="s">
        <v>314</v>
      </c>
      <c r="F6" s="75" t="s">
        <v>314</v>
      </c>
      <c r="G6" s="76" t="s">
        <v>314</v>
      </c>
      <c r="H6" s="77" t="s">
        <v>314</v>
      </c>
      <c r="I6" s="75" t="s">
        <v>314</v>
      </c>
      <c r="J6" s="76" t="s">
        <v>314</v>
      </c>
      <c r="K6" s="76" t="s">
        <v>314</v>
      </c>
      <c r="L6" s="77" t="s">
        <v>314</v>
      </c>
      <c r="M6" s="76" t="s">
        <v>314</v>
      </c>
      <c r="N6" s="76" t="s">
        <v>314</v>
      </c>
      <c r="O6" s="76" t="s">
        <v>314</v>
      </c>
      <c r="P6" s="76" t="s">
        <v>314</v>
      </c>
      <c r="Q6" s="76" t="s">
        <v>314</v>
      </c>
      <c r="R6" s="76" t="s">
        <v>314</v>
      </c>
      <c r="S6" s="76" t="s">
        <v>314</v>
      </c>
      <c r="T6" s="76" t="s">
        <v>314</v>
      </c>
      <c r="U6" s="75" t="s">
        <v>314</v>
      </c>
      <c r="V6" s="76" t="s">
        <v>314</v>
      </c>
      <c r="W6" s="76" t="s">
        <v>314</v>
      </c>
      <c r="X6" s="76" t="s">
        <v>314</v>
      </c>
      <c r="Y6" s="77" t="s">
        <v>314</v>
      </c>
      <c r="Z6" s="76" t="s">
        <v>314</v>
      </c>
      <c r="AA6" s="76" t="s">
        <v>314</v>
      </c>
      <c r="AB6" s="76" t="s">
        <v>314</v>
      </c>
      <c r="AC6" s="76">
        <v>0.63520250468957451</v>
      </c>
      <c r="AD6" s="76" t="s">
        <v>314</v>
      </c>
      <c r="AE6" s="76" t="s">
        <v>314</v>
      </c>
      <c r="AF6" s="76" t="s">
        <v>314</v>
      </c>
      <c r="AG6" s="77" t="s">
        <v>314</v>
      </c>
    </row>
    <row r="7" spans="1:33" x14ac:dyDescent="0.3">
      <c r="A7" s="74" t="s">
        <v>16</v>
      </c>
      <c r="B7" s="75" t="s">
        <v>314</v>
      </c>
      <c r="C7" s="76">
        <v>1.2333434729036703E-5</v>
      </c>
      <c r="D7" s="76" t="s">
        <v>314</v>
      </c>
      <c r="E7" s="76" t="s">
        <v>314</v>
      </c>
      <c r="F7" s="75" t="s">
        <v>314</v>
      </c>
      <c r="G7" s="76" t="s">
        <v>314</v>
      </c>
      <c r="H7" s="77" t="s">
        <v>314</v>
      </c>
      <c r="I7" s="75" t="s">
        <v>314</v>
      </c>
      <c r="J7" s="76" t="s">
        <v>314</v>
      </c>
      <c r="K7" s="76" t="s">
        <v>314</v>
      </c>
      <c r="L7" s="77" t="s">
        <v>314</v>
      </c>
      <c r="M7" s="76" t="s">
        <v>314</v>
      </c>
      <c r="N7" s="76" t="s">
        <v>314</v>
      </c>
      <c r="O7" s="76" t="s">
        <v>314</v>
      </c>
      <c r="P7" s="76" t="s">
        <v>314</v>
      </c>
      <c r="Q7" s="76" t="s">
        <v>314</v>
      </c>
      <c r="R7" s="76" t="s">
        <v>314</v>
      </c>
      <c r="S7" s="76">
        <v>6.9788031510782295E-5</v>
      </c>
      <c r="T7" s="76" t="s">
        <v>314</v>
      </c>
      <c r="U7" s="75" t="s">
        <v>314</v>
      </c>
      <c r="V7" s="76" t="s">
        <v>314</v>
      </c>
      <c r="W7" s="76" t="s">
        <v>314</v>
      </c>
      <c r="X7" s="76" t="s">
        <v>314</v>
      </c>
      <c r="Y7" s="77" t="s">
        <v>314</v>
      </c>
      <c r="Z7" s="76" t="s">
        <v>314</v>
      </c>
      <c r="AA7" s="76" t="s">
        <v>314</v>
      </c>
      <c r="AB7" s="76" t="s">
        <v>314</v>
      </c>
      <c r="AC7" s="76">
        <v>1.7175995981070862E-4</v>
      </c>
      <c r="AD7" s="76" t="s">
        <v>314</v>
      </c>
      <c r="AE7" s="76" t="s">
        <v>314</v>
      </c>
      <c r="AF7" s="76" t="s">
        <v>314</v>
      </c>
      <c r="AG7" s="77" t="s">
        <v>314</v>
      </c>
    </row>
    <row r="8" spans="1:33" x14ac:dyDescent="0.3">
      <c r="A8" s="74" t="s">
        <v>18</v>
      </c>
      <c r="B8" s="75">
        <v>1.9096412637605737E-7</v>
      </c>
      <c r="C8" s="76" t="s">
        <v>314</v>
      </c>
      <c r="D8" s="76" t="s">
        <v>314</v>
      </c>
      <c r="E8" s="76" t="s">
        <v>314</v>
      </c>
      <c r="F8" s="75" t="s">
        <v>314</v>
      </c>
      <c r="G8" s="76" t="s">
        <v>314</v>
      </c>
      <c r="H8" s="77" t="s">
        <v>314</v>
      </c>
      <c r="I8" s="75" t="s">
        <v>314</v>
      </c>
      <c r="J8" s="76" t="s">
        <v>314</v>
      </c>
      <c r="K8" s="76" t="s">
        <v>314</v>
      </c>
      <c r="L8" s="77" t="s">
        <v>314</v>
      </c>
      <c r="M8" s="76" t="s">
        <v>314</v>
      </c>
      <c r="N8" s="76" t="s">
        <v>314</v>
      </c>
      <c r="O8" s="76" t="s">
        <v>314</v>
      </c>
      <c r="P8" s="76" t="s">
        <v>314</v>
      </c>
      <c r="Q8" s="76" t="s">
        <v>314</v>
      </c>
      <c r="R8" s="76" t="s">
        <v>314</v>
      </c>
      <c r="S8" s="76" t="s">
        <v>314</v>
      </c>
      <c r="T8" s="76">
        <v>5.514001039195229E-5</v>
      </c>
      <c r="U8" s="75" t="s">
        <v>314</v>
      </c>
      <c r="V8" s="76" t="s">
        <v>314</v>
      </c>
      <c r="W8" s="76" t="s">
        <v>314</v>
      </c>
      <c r="X8" s="76" t="s">
        <v>314</v>
      </c>
      <c r="Y8" s="77" t="s">
        <v>314</v>
      </c>
      <c r="Z8" s="76" t="s">
        <v>314</v>
      </c>
      <c r="AA8" s="76" t="s">
        <v>314</v>
      </c>
      <c r="AB8" s="76" t="s">
        <v>314</v>
      </c>
      <c r="AC8" s="76" t="s">
        <v>314</v>
      </c>
      <c r="AD8" s="76" t="s">
        <v>314</v>
      </c>
      <c r="AE8" s="76" t="s">
        <v>314</v>
      </c>
      <c r="AF8" s="76" t="s">
        <v>314</v>
      </c>
      <c r="AG8" s="77" t="s">
        <v>314</v>
      </c>
    </row>
    <row r="9" spans="1:33" x14ac:dyDescent="0.3">
      <c r="A9" s="74" t="s">
        <v>20</v>
      </c>
      <c r="B9" s="75">
        <v>1.1725563957957087E-7</v>
      </c>
      <c r="C9" s="76" t="s">
        <v>314</v>
      </c>
      <c r="D9" s="76" t="s">
        <v>314</v>
      </c>
      <c r="E9" s="76" t="s">
        <v>314</v>
      </c>
      <c r="F9" s="75" t="s">
        <v>314</v>
      </c>
      <c r="G9" s="76" t="s">
        <v>314</v>
      </c>
      <c r="H9" s="77" t="s">
        <v>314</v>
      </c>
      <c r="I9" s="75" t="s">
        <v>314</v>
      </c>
      <c r="J9" s="76" t="s">
        <v>314</v>
      </c>
      <c r="K9" s="76" t="s">
        <v>314</v>
      </c>
      <c r="L9" s="77" t="s">
        <v>314</v>
      </c>
      <c r="M9" s="76" t="s">
        <v>314</v>
      </c>
      <c r="N9" s="76" t="s">
        <v>314</v>
      </c>
      <c r="O9" s="76" t="s">
        <v>314</v>
      </c>
      <c r="P9" s="76" t="s">
        <v>314</v>
      </c>
      <c r="Q9" s="76" t="s">
        <v>314</v>
      </c>
      <c r="R9" s="76" t="s">
        <v>314</v>
      </c>
      <c r="S9" s="76" t="s">
        <v>314</v>
      </c>
      <c r="T9" s="76" t="s">
        <v>314</v>
      </c>
      <c r="U9" s="75" t="s">
        <v>314</v>
      </c>
      <c r="V9" s="76" t="s">
        <v>314</v>
      </c>
      <c r="W9" s="76" t="s">
        <v>314</v>
      </c>
      <c r="X9" s="76" t="s">
        <v>314</v>
      </c>
      <c r="Y9" s="77" t="s">
        <v>314</v>
      </c>
      <c r="Z9" s="76" t="s">
        <v>314</v>
      </c>
      <c r="AA9" s="76" t="s">
        <v>314</v>
      </c>
      <c r="AB9" s="76" t="s">
        <v>314</v>
      </c>
      <c r="AC9" s="76">
        <v>1.195961304752473E-4</v>
      </c>
      <c r="AD9" s="76" t="s">
        <v>314</v>
      </c>
      <c r="AE9" s="76" t="s">
        <v>314</v>
      </c>
      <c r="AF9" s="76" t="s">
        <v>314</v>
      </c>
      <c r="AG9" s="77">
        <v>3.228997002746332E-6</v>
      </c>
    </row>
    <row r="10" spans="1:33" x14ac:dyDescent="0.3">
      <c r="A10" s="74" t="s">
        <v>22</v>
      </c>
      <c r="B10" s="75">
        <v>3.6644544796768444E-3</v>
      </c>
      <c r="C10" s="76">
        <v>5.0551209287695348E-4</v>
      </c>
      <c r="D10" s="76">
        <v>3.2129897921715635E-3</v>
      </c>
      <c r="E10" s="76">
        <v>5.7256547814721662E-4</v>
      </c>
      <c r="F10" s="75" t="s">
        <v>314</v>
      </c>
      <c r="G10" s="76" t="s">
        <v>314</v>
      </c>
      <c r="H10" s="77" t="s">
        <v>314</v>
      </c>
      <c r="I10" s="75">
        <v>2.2999454113449015E-6</v>
      </c>
      <c r="J10" s="76" t="s">
        <v>314</v>
      </c>
      <c r="K10" s="76" t="s">
        <v>314</v>
      </c>
      <c r="L10" s="77" t="s">
        <v>314</v>
      </c>
      <c r="M10" s="76" t="s">
        <v>314</v>
      </c>
      <c r="N10" s="76">
        <v>4.103245314780006E-4</v>
      </c>
      <c r="O10" s="76">
        <v>1.9300046988666308E-6</v>
      </c>
      <c r="P10" s="76" t="s">
        <v>314</v>
      </c>
      <c r="Q10" s="76" t="s">
        <v>314</v>
      </c>
      <c r="R10" s="76" t="s">
        <v>314</v>
      </c>
      <c r="S10" s="76" t="s">
        <v>314</v>
      </c>
      <c r="T10" s="76" t="s">
        <v>314</v>
      </c>
      <c r="U10" s="75">
        <v>2.6425055731179215E-4</v>
      </c>
      <c r="V10" s="76" t="s">
        <v>314</v>
      </c>
      <c r="W10" s="76" t="s">
        <v>314</v>
      </c>
      <c r="X10" s="76" t="s">
        <v>314</v>
      </c>
      <c r="Y10" s="77" t="s">
        <v>314</v>
      </c>
      <c r="Z10" s="76" t="s">
        <v>314</v>
      </c>
      <c r="AA10" s="76" t="s">
        <v>314</v>
      </c>
      <c r="AB10" s="76" t="s">
        <v>314</v>
      </c>
      <c r="AC10" s="76" t="s">
        <v>314</v>
      </c>
      <c r="AD10" s="76">
        <v>8.624068983680463E-6</v>
      </c>
      <c r="AE10" s="76" t="s">
        <v>314</v>
      </c>
      <c r="AF10" s="76" t="s">
        <v>314</v>
      </c>
      <c r="AG10" s="77">
        <v>2.6387051195162652E-3</v>
      </c>
    </row>
    <row r="11" spans="1:33" x14ac:dyDescent="0.3">
      <c r="A11" s="74" t="s">
        <v>24</v>
      </c>
      <c r="B11" s="75" t="s">
        <v>314</v>
      </c>
      <c r="C11" s="76" t="s">
        <v>314</v>
      </c>
      <c r="D11" s="76">
        <v>1.3325538195425055E-4</v>
      </c>
      <c r="E11" s="76" t="s">
        <v>314</v>
      </c>
      <c r="F11" s="75" t="s">
        <v>314</v>
      </c>
      <c r="G11" s="76" t="s">
        <v>314</v>
      </c>
      <c r="H11" s="77" t="s">
        <v>314</v>
      </c>
      <c r="I11" s="75" t="s">
        <v>314</v>
      </c>
      <c r="J11" s="76" t="s">
        <v>314</v>
      </c>
      <c r="K11" s="76" t="s">
        <v>314</v>
      </c>
      <c r="L11" s="77" t="s">
        <v>314</v>
      </c>
      <c r="M11" s="76" t="s">
        <v>314</v>
      </c>
      <c r="N11" s="76">
        <v>1.5426647945457025E-5</v>
      </c>
      <c r="O11" s="76" t="s">
        <v>314</v>
      </c>
      <c r="P11" s="76" t="s">
        <v>314</v>
      </c>
      <c r="Q11" s="76" t="s">
        <v>314</v>
      </c>
      <c r="R11" s="76" t="s">
        <v>314</v>
      </c>
      <c r="S11" s="76" t="s">
        <v>314</v>
      </c>
      <c r="T11" s="76" t="s">
        <v>314</v>
      </c>
      <c r="U11" s="75">
        <v>1.2789675690209211E-3</v>
      </c>
      <c r="V11" s="76">
        <v>5.5737761055450758E-6</v>
      </c>
      <c r="W11" s="76" t="s">
        <v>314</v>
      </c>
      <c r="X11" s="76" t="s">
        <v>314</v>
      </c>
      <c r="Y11" s="77" t="s">
        <v>314</v>
      </c>
      <c r="Z11" s="76" t="s">
        <v>314</v>
      </c>
      <c r="AA11" s="76" t="s">
        <v>314</v>
      </c>
      <c r="AB11" s="76" t="s">
        <v>314</v>
      </c>
      <c r="AC11" s="76" t="s">
        <v>314</v>
      </c>
      <c r="AD11" s="76">
        <v>2.1142718289354754E-4</v>
      </c>
      <c r="AE11" s="76" t="s">
        <v>314</v>
      </c>
      <c r="AF11" s="76" t="s">
        <v>314</v>
      </c>
      <c r="AG11" s="77">
        <v>8.9993350401927944E-4</v>
      </c>
    </row>
    <row r="12" spans="1:33" x14ac:dyDescent="0.3">
      <c r="A12" s="74" t="s">
        <v>26</v>
      </c>
      <c r="B12" s="75" t="s">
        <v>314</v>
      </c>
      <c r="C12" s="76" t="s">
        <v>314</v>
      </c>
      <c r="D12" s="76" t="s">
        <v>314</v>
      </c>
      <c r="E12" s="76" t="s">
        <v>314</v>
      </c>
      <c r="F12" s="75" t="s">
        <v>314</v>
      </c>
      <c r="G12" s="76" t="s">
        <v>314</v>
      </c>
      <c r="H12" s="77" t="s">
        <v>314</v>
      </c>
      <c r="I12" s="75" t="s">
        <v>314</v>
      </c>
      <c r="J12" s="76" t="s">
        <v>314</v>
      </c>
      <c r="K12" s="76" t="s">
        <v>314</v>
      </c>
      <c r="L12" s="77" t="s">
        <v>314</v>
      </c>
      <c r="M12" s="76" t="s">
        <v>314</v>
      </c>
      <c r="N12" s="76">
        <v>9.1356787991719989E-3</v>
      </c>
      <c r="O12" s="76" t="s">
        <v>314</v>
      </c>
      <c r="P12" s="76" t="s">
        <v>314</v>
      </c>
      <c r="Q12" s="76" t="s">
        <v>314</v>
      </c>
      <c r="R12" s="76" t="s">
        <v>314</v>
      </c>
      <c r="S12" s="76" t="s">
        <v>314</v>
      </c>
      <c r="T12" s="76" t="s">
        <v>314</v>
      </c>
      <c r="U12" s="75" t="s">
        <v>314</v>
      </c>
      <c r="V12" s="76" t="s">
        <v>314</v>
      </c>
      <c r="W12" s="76" t="s">
        <v>314</v>
      </c>
      <c r="X12" s="76" t="s">
        <v>314</v>
      </c>
      <c r="Y12" s="77" t="s">
        <v>314</v>
      </c>
      <c r="Z12" s="76" t="s">
        <v>314</v>
      </c>
      <c r="AA12" s="76" t="s">
        <v>314</v>
      </c>
      <c r="AB12" s="76" t="s">
        <v>314</v>
      </c>
      <c r="AC12" s="76" t="s">
        <v>314</v>
      </c>
      <c r="AD12" s="76" t="s">
        <v>314</v>
      </c>
      <c r="AE12" s="76" t="s">
        <v>314</v>
      </c>
      <c r="AF12" s="76" t="s">
        <v>314</v>
      </c>
      <c r="AG12" s="77" t="s">
        <v>314</v>
      </c>
    </row>
    <row r="13" spans="1:33" x14ac:dyDescent="0.3">
      <c r="A13" s="74" t="s">
        <v>28</v>
      </c>
      <c r="B13" s="75">
        <v>8.9468241109896217E-7</v>
      </c>
      <c r="C13" s="76" t="s">
        <v>314</v>
      </c>
      <c r="D13" s="76" t="s">
        <v>314</v>
      </c>
      <c r="E13" s="76" t="s">
        <v>314</v>
      </c>
      <c r="F13" s="75" t="s">
        <v>314</v>
      </c>
      <c r="G13" s="76" t="s">
        <v>314</v>
      </c>
      <c r="H13" s="77" t="s">
        <v>314</v>
      </c>
      <c r="I13" s="75" t="s">
        <v>314</v>
      </c>
      <c r="J13" s="76" t="s">
        <v>314</v>
      </c>
      <c r="K13" s="76" t="s">
        <v>314</v>
      </c>
      <c r="L13" s="77" t="s">
        <v>314</v>
      </c>
      <c r="M13" s="76" t="s">
        <v>314</v>
      </c>
      <c r="N13" s="76" t="s">
        <v>314</v>
      </c>
      <c r="O13" s="76" t="s">
        <v>314</v>
      </c>
      <c r="P13" s="76" t="s">
        <v>314</v>
      </c>
      <c r="Q13" s="76" t="s">
        <v>314</v>
      </c>
      <c r="R13" s="76" t="s">
        <v>314</v>
      </c>
      <c r="S13" s="76">
        <v>5.3767307244024969E-3</v>
      </c>
      <c r="T13" s="76" t="s">
        <v>314</v>
      </c>
      <c r="U13" s="75" t="s">
        <v>314</v>
      </c>
      <c r="V13" s="76" t="s">
        <v>314</v>
      </c>
      <c r="W13" s="76" t="s">
        <v>314</v>
      </c>
      <c r="X13" s="76" t="s">
        <v>314</v>
      </c>
      <c r="Y13" s="77" t="s">
        <v>314</v>
      </c>
      <c r="Z13" s="76" t="s">
        <v>314</v>
      </c>
      <c r="AA13" s="76" t="s">
        <v>314</v>
      </c>
      <c r="AB13" s="76" t="s">
        <v>314</v>
      </c>
      <c r="AC13" s="76" t="s">
        <v>314</v>
      </c>
      <c r="AD13" s="76" t="s">
        <v>314</v>
      </c>
      <c r="AE13" s="76" t="s">
        <v>314</v>
      </c>
      <c r="AF13" s="76" t="s">
        <v>314</v>
      </c>
      <c r="AG13" s="77" t="s">
        <v>314</v>
      </c>
    </row>
    <row r="14" spans="1:33" x14ac:dyDescent="0.3">
      <c r="A14" s="74" t="s">
        <v>30</v>
      </c>
      <c r="B14" s="75">
        <v>1.4332842870069771E-5</v>
      </c>
      <c r="C14" s="76" t="s">
        <v>314</v>
      </c>
      <c r="D14" s="76" t="s">
        <v>314</v>
      </c>
      <c r="E14" s="76" t="s">
        <v>314</v>
      </c>
      <c r="F14" s="75" t="s">
        <v>314</v>
      </c>
      <c r="G14" s="76" t="s">
        <v>314</v>
      </c>
      <c r="H14" s="77" t="s">
        <v>314</v>
      </c>
      <c r="I14" s="75" t="s">
        <v>314</v>
      </c>
      <c r="J14" s="76" t="s">
        <v>314</v>
      </c>
      <c r="K14" s="76" t="s">
        <v>314</v>
      </c>
      <c r="L14" s="77" t="s">
        <v>314</v>
      </c>
      <c r="M14" s="76" t="s">
        <v>314</v>
      </c>
      <c r="N14" s="76">
        <v>7.6276023450693106E-2</v>
      </c>
      <c r="O14" s="76">
        <v>2.6815066990313855E-3</v>
      </c>
      <c r="P14" s="76" t="s">
        <v>314</v>
      </c>
      <c r="Q14" s="76">
        <v>9.1690904579532493E-4</v>
      </c>
      <c r="R14" s="76" t="s">
        <v>314</v>
      </c>
      <c r="S14" s="76">
        <v>2.8808398926301924E-5</v>
      </c>
      <c r="T14" s="76" t="s">
        <v>314</v>
      </c>
      <c r="U14" s="75" t="s">
        <v>314</v>
      </c>
      <c r="V14" s="76" t="s">
        <v>314</v>
      </c>
      <c r="W14" s="76" t="s">
        <v>314</v>
      </c>
      <c r="X14" s="76" t="s">
        <v>314</v>
      </c>
      <c r="Y14" s="77" t="s">
        <v>314</v>
      </c>
      <c r="Z14" s="76" t="s">
        <v>314</v>
      </c>
      <c r="AA14" s="76" t="s">
        <v>314</v>
      </c>
      <c r="AB14" s="76" t="s">
        <v>314</v>
      </c>
      <c r="AC14" s="76" t="s">
        <v>314</v>
      </c>
      <c r="AD14" s="76" t="s">
        <v>314</v>
      </c>
      <c r="AE14" s="76" t="s">
        <v>314</v>
      </c>
      <c r="AF14" s="76" t="s">
        <v>314</v>
      </c>
      <c r="AG14" s="77" t="s">
        <v>314</v>
      </c>
    </row>
    <row r="15" spans="1:33" x14ac:dyDescent="0.3">
      <c r="A15" s="74" t="s">
        <v>32</v>
      </c>
      <c r="B15" s="75">
        <v>5.1712731834970569E-7</v>
      </c>
      <c r="C15" s="76" t="s">
        <v>314</v>
      </c>
      <c r="D15" s="76">
        <v>2.1611302919399743E-4</v>
      </c>
      <c r="E15" s="76" t="s">
        <v>314</v>
      </c>
      <c r="F15" s="75" t="s">
        <v>314</v>
      </c>
      <c r="G15" s="76" t="s">
        <v>314</v>
      </c>
      <c r="H15" s="77" t="s">
        <v>314</v>
      </c>
      <c r="I15" s="75">
        <v>5.3357909423724634E-7</v>
      </c>
      <c r="J15" s="76" t="s">
        <v>314</v>
      </c>
      <c r="K15" s="76" t="s">
        <v>314</v>
      </c>
      <c r="L15" s="77" t="s">
        <v>314</v>
      </c>
      <c r="M15" s="76" t="s">
        <v>314</v>
      </c>
      <c r="N15" s="76">
        <v>3.70412369341232E-5</v>
      </c>
      <c r="O15" s="76" t="s">
        <v>314</v>
      </c>
      <c r="P15" s="76" t="s">
        <v>314</v>
      </c>
      <c r="Q15" s="76" t="s">
        <v>314</v>
      </c>
      <c r="R15" s="76" t="s">
        <v>314</v>
      </c>
      <c r="S15" s="76" t="s">
        <v>314</v>
      </c>
      <c r="T15" s="76" t="s">
        <v>314</v>
      </c>
      <c r="U15" s="75">
        <v>1.5248198679488164E-5</v>
      </c>
      <c r="V15" s="76" t="s">
        <v>314</v>
      </c>
      <c r="W15" s="76" t="s">
        <v>314</v>
      </c>
      <c r="X15" s="76" t="s">
        <v>314</v>
      </c>
      <c r="Y15" s="77" t="s">
        <v>314</v>
      </c>
      <c r="Z15" s="76" t="s">
        <v>314</v>
      </c>
      <c r="AA15" s="76" t="s">
        <v>314</v>
      </c>
      <c r="AB15" s="76" t="s">
        <v>314</v>
      </c>
      <c r="AC15" s="76" t="s">
        <v>314</v>
      </c>
      <c r="AD15" s="76" t="s">
        <v>314</v>
      </c>
      <c r="AE15" s="76" t="s">
        <v>314</v>
      </c>
      <c r="AF15" s="76" t="s">
        <v>314</v>
      </c>
      <c r="AG15" s="77">
        <v>6.7801198692116562E-5</v>
      </c>
    </row>
    <row r="16" spans="1:33" x14ac:dyDescent="0.3">
      <c r="A16" s="74" t="s">
        <v>34</v>
      </c>
      <c r="B16" s="75" t="s">
        <v>314</v>
      </c>
      <c r="C16" s="76" t="s">
        <v>314</v>
      </c>
      <c r="D16" s="76" t="s">
        <v>314</v>
      </c>
      <c r="E16" s="76" t="s">
        <v>314</v>
      </c>
      <c r="F16" s="75" t="s">
        <v>314</v>
      </c>
      <c r="G16" s="76" t="s">
        <v>314</v>
      </c>
      <c r="H16" s="77" t="s">
        <v>314</v>
      </c>
      <c r="I16" s="75" t="s">
        <v>314</v>
      </c>
      <c r="J16" s="76" t="s">
        <v>314</v>
      </c>
      <c r="K16" s="76" t="s">
        <v>314</v>
      </c>
      <c r="L16" s="77" t="s">
        <v>314</v>
      </c>
      <c r="M16" s="76" t="s">
        <v>314</v>
      </c>
      <c r="N16" s="76" t="s">
        <v>314</v>
      </c>
      <c r="O16" s="76" t="s">
        <v>314</v>
      </c>
      <c r="P16" s="76" t="s">
        <v>314</v>
      </c>
      <c r="Q16" s="76" t="s">
        <v>314</v>
      </c>
      <c r="R16" s="76" t="s">
        <v>314</v>
      </c>
      <c r="S16" s="76" t="s">
        <v>314</v>
      </c>
      <c r="T16" s="76" t="s">
        <v>314</v>
      </c>
      <c r="U16" s="75" t="s">
        <v>314</v>
      </c>
      <c r="V16" s="76" t="s">
        <v>314</v>
      </c>
      <c r="W16" s="76" t="s">
        <v>314</v>
      </c>
      <c r="X16" s="76" t="s">
        <v>314</v>
      </c>
      <c r="Y16" s="77" t="s">
        <v>314</v>
      </c>
      <c r="Z16" s="76" t="s">
        <v>314</v>
      </c>
      <c r="AA16" s="76" t="s">
        <v>314</v>
      </c>
      <c r="AB16" s="76" t="s">
        <v>314</v>
      </c>
      <c r="AC16" s="76" t="s">
        <v>314</v>
      </c>
      <c r="AD16" s="76" t="s">
        <v>314</v>
      </c>
      <c r="AE16" s="76" t="s">
        <v>314</v>
      </c>
      <c r="AF16" s="76" t="s">
        <v>314</v>
      </c>
      <c r="AG16" s="77" t="s">
        <v>314</v>
      </c>
    </row>
    <row r="17" spans="1:33" x14ac:dyDescent="0.3">
      <c r="A17" s="78" t="s">
        <v>36</v>
      </c>
      <c r="B17" s="75">
        <v>6.6242950095214896E-6</v>
      </c>
      <c r="C17" s="76">
        <v>3.0352731322935682E-5</v>
      </c>
      <c r="D17" s="76">
        <v>1.1312691427074837E-5</v>
      </c>
      <c r="E17" s="76" t="s">
        <v>314</v>
      </c>
      <c r="F17" s="75" t="s">
        <v>314</v>
      </c>
      <c r="G17" s="76" t="s">
        <v>314</v>
      </c>
      <c r="H17" s="77" t="s">
        <v>314</v>
      </c>
      <c r="I17" s="75">
        <v>1.3525903773931875E-5</v>
      </c>
      <c r="J17" s="76" t="s">
        <v>314</v>
      </c>
      <c r="K17" s="76" t="s">
        <v>314</v>
      </c>
      <c r="L17" s="77" t="s">
        <v>314</v>
      </c>
      <c r="M17" s="76" t="s">
        <v>314</v>
      </c>
      <c r="N17" s="76">
        <v>2.3211311291088282E-5</v>
      </c>
      <c r="O17" s="76">
        <v>1.5180968806521599E-5</v>
      </c>
      <c r="P17" s="76" t="s">
        <v>314</v>
      </c>
      <c r="Q17" s="76" t="s">
        <v>314</v>
      </c>
      <c r="R17" s="76" t="s">
        <v>314</v>
      </c>
      <c r="S17" s="76" t="s">
        <v>314</v>
      </c>
      <c r="T17" s="76" t="s">
        <v>314</v>
      </c>
      <c r="U17" s="75">
        <v>7.1719142893121905E-6</v>
      </c>
      <c r="V17" s="76" t="s">
        <v>314</v>
      </c>
      <c r="W17" s="76" t="s">
        <v>314</v>
      </c>
      <c r="X17" s="76" t="s">
        <v>314</v>
      </c>
      <c r="Y17" s="77" t="s">
        <v>314</v>
      </c>
      <c r="Z17" s="76" t="s">
        <v>314</v>
      </c>
      <c r="AA17" s="76" t="s">
        <v>314</v>
      </c>
      <c r="AB17" s="76" t="s">
        <v>314</v>
      </c>
      <c r="AC17" s="76" t="s">
        <v>314</v>
      </c>
      <c r="AD17" s="76" t="s">
        <v>314</v>
      </c>
      <c r="AE17" s="76" t="s">
        <v>314</v>
      </c>
      <c r="AF17" s="76" t="s">
        <v>314</v>
      </c>
      <c r="AG17" s="77">
        <v>7.1113980664788112E-5</v>
      </c>
    </row>
    <row r="18" spans="1:33" x14ac:dyDescent="0.3">
      <c r="A18" s="79" t="s">
        <v>38</v>
      </c>
      <c r="B18" s="71">
        <v>7.5182482646880247E-4</v>
      </c>
      <c r="C18" s="72">
        <v>5.8803470968080075E-4</v>
      </c>
      <c r="D18" s="72">
        <v>5.125254315169913E-4</v>
      </c>
      <c r="E18" s="72">
        <v>2.7896628740722231E-5</v>
      </c>
      <c r="F18" s="71" t="s">
        <v>314</v>
      </c>
      <c r="G18" s="72" t="s">
        <v>314</v>
      </c>
      <c r="H18" s="73" t="s">
        <v>314</v>
      </c>
      <c r="I18" s="71" t="s">
        <v>314</v>
      </c>
      <c r="J18" s="72" t="s">
        <v>314</v>
      </c>
      <c r="K18" s="72" t="s">
        <v>314</v>
      </c>
      <c r="L18" s="73" t="s">
        <v>314</v>
      </c>
      <c r="M18" s="72" t="s">
        <v>314</v>
      </c>
      <c r="N18" s="72">
        <v>8.5714027131602317E-5</v>
      </c>
      <c r="O18" s="72">
        <v>7.675434605265889E-6</v>
      </c>
      <c r="P18" s="72" t="s">
        <v>314</v>
      </c>
      <c r="Q18" s="72" t="s">
        <v>314</v>
      </c>
      <c r="R18" s="72" t="s">
        <v>314</v>
      </c>
      <c r="S18" s="72">
        <v>4.8711507281522644E-6</v>
      </c>
      <c r="T18" s="72" t="s">
        <v>314</v>
      </c>
      <c r="U18" s="71">
        <v>3.8001783849367397E-5</v>
      </c>
      <c r="V18" s="72" t="s">
        <v>314</v>
      </c>
      <c r="W18" s="72" t="s">
        <v>314</v>
      </c>
      <c r="X18" s="72" t="s">
        <v>314</v>
      </c>
      <c r="Y18" s="73" t="s">
        <v>314</v>
      </c>
      <c r="Z18" s="72" t="s">
        <v>314</v>
      </c>
      <c r="AA18" s="72" t="s">
        <v>314</v>
      </c>
      <c r="AB18" s="72" t="s">
        <v>314</v>
      </c>
      <c r="AC18" s="72" t="s">
        <v>314</v>
      </c>
      <c r="AD18" s="72" t="s">
        <v>314</v>
      </c>
      <c r="AE18" s="72" t="s">
        <v>314</v>
      </c>
      <c r="AF18" s="72" t="s">
        <v>314</v>
      </c>
      <c r="AG18" s="73">
        <v>4.6266775604123764E-4</v>
      </c>
    </row>
    <row r="19" spans="1:33" x14ac:dyDescent="0.3">
      <c r="A19" s="80" t="s">
        <v>40</v>
      </c>
      <c r="B19" s="75" t="s">
        <v>314</v>
      </c>
      <c r="C19" s="76" t="s">
        <v>314</v>
      </c>
      <c r="D19" s="76" t="s">
        <v>314</v>
      </c>
      <c r="E19" s="76" t="s">
        <v>314</v>
      </c>
      <c r="F19" s="75" t="s">
        <v>314</v>
      </c>
      <c r="G19" s="76" t="s">
        <v>314</v>
      </c>
      <c r="H19" s="77" t="s">
        <v>314</v>
      </c>
      <c r="I19" s="75" t="s">
        <v>314</v>
      </c>
      <c r="J19" s="76" t="s">
        <v>314</v>
      </c>
      <c r="K19" s="76" t="s">
        <v>314</v>
      </c>
      <c r="L19" s="77" t="s">
        <v>314</v>
      </c>
      <c r="M19" s="76" t="s">
        <v>314</v>
      </c>
      <c r="N19" s="76" t="s">
        <v>314</v>
      </c>
      <c r="O19" s="76" t="s">
        <v>314</v>
      </c>
      <c r="P19" s="76" t="s">
        <v>314</v>
      </c>
      <c r="Q19" s="76" t="s">
        <v>314</v>
      </c>
      <c r="R19" s="76" t="s">
        <v>314</v>
      </c>
      <c r="S19" s="76" t="s">
        <v>314</v>
      </c>
      <c r="T19" s="76" t="s">
        <v>314</v>
      </c>
      <c r="U19" s="75" t="s">
        <v>314</v>
      </c>
      <c r="V19" s="76" t="s">
        <v>314</v>
      </c>
      <c r="W19" s="76" t="s">
        <v>314</v>
      </c>
      <c r="X19" s="76" t="s">
        <v>314</v>
      </c>
      <c r="Y19" s="77" t="s">
        <v>314</v>
      </c>
      <c r="Z19" s="76" t="s">
        <v>314</v>
      </c>
      <c r="AA19" s="76" t="s">
        <v>314</v>
      </c>
      <c r="AB19" s="76" t="s">
        <v>314</v>
      </c>
      <c r="AC19" s="76" t="s">
        <v>314</v>
      </c>
      <c r="AD19" s="76" t="s">
        <v>314</v>
      </c>
      <c r="AE19" s="76" t="s">
        <v>314</v>
      </c>
      <c r="AF19" s="76" t="s">
        <v>314</v>
      </c>
      <c r="AG19" s="77" t="s">
        <v>314</v>
      </c>
    </row>
    <row r="20" spans="1:33" x14ac:dyDescent="0.3">
      <c r="A20" s="81" t="s">
        <v>42</v>
      </c>
      <c r="B20" s="82">
        <v>2.4828348659048331E-4</v>
      </c>
      <c r="C20" s="83">
        <v>2.6066215604979797E-4</v>
      </c>
      <c r="D20" s="83">
        <v>1.0011424452413816E-4</v>
      </c>
      <c r="E20" s="83">
        <v>6.75491044626765E-6</v>
      </c>
      <c r="F20" s="82" t="s">
        <v>314</v>
      </c>
      <c r="G20" s="83" t="s">
        <v>314</v>
      </c>
      <c r="H20" s="84" t="s">
        <v>314</v>
      </c>
      <c r="I20" s="82">
        <v>3.6781382909571237E-6</v>
      </c>
      <c r="J20" s="83" t="s">
        <v>314</v>
      </c>
      <c r="K20" s="83" t="s">
        <v>314</v>
      </c>
      <c r="L20" s="84" t="s">
        <v>314</v>
      </c>
      <c r="M20" s="83" t="s">
        <v>314</v>
      </c>
      <c r="N20" s="83">
        <v>5.1620808226006213E-5</v>
      </c>
      <c r="O20" s="83">
        <v>3.0756869013931218E-6</v>
      </c>
      <c r="P20" s="83" t="s">
        <v>314</v>
      </c>
      <c r="Q20" s="83" t="s">
        <v>314</v>
      </c>
      <c r="R20" s="83" t="s">
        <v>314</v>
      </c>
      <c r="S20" s="83">
        <v>7.6043466469695408E-7</v>
      </c>
      <c r="T20" s="83" t="s">
        <v>314</v>
      </c>
      <c r="U20" s="82">
        <v>3.2029095803001693E-6</v>
      </c>
      <c r="V20" s="83" t="s">
        <v>314</v>
      </c>
      <c r="W20" s="83" t="s">
        <v>314</v>
      </c>
      <c r="X20" s="83" t="s">
        <v>314</v>
      </c>
      <c r="Y20" s="84" t="s">
        <v>314</v>
      </c>
      <c r="Z20" s="83" t="s">
        <v>314</v>
      </c>
      <c r="AA20" s="83" t="s">
        <v>314</v>
      </c>
      <c r="AB20" s="83" t="s">
        <v>314</v>
      </c>
      <c r="AC20" s="83" t="s">
        <v>314</v>
      </c>
      <c r="AD20" s="83" t="s">
        <v>314</v>
      </c>
      <c r="AE20" s="83" t="s">
        <v>314</v>
      </c>
      <c r="AF20" s="83" t="s">
        <v>314</v>
      </c>
      <c r="AG20" s="84">
        <v>2.1378760557185558E-4</v>
      </c>
    </row>
    <row r="21" spans="1:33" x14ac:dyDescent="0.3">
      <c r="A21" s="85" t="s">
        <v>44</v>
      </c>
      <c r="B21" s="75">
        <v>1.8182201472587115E-4</v>
      </c>
      <c r="C21" s="76">
        <v>1.6598045461505386E-4</v>
      </c>
      <c r="D21" s="76">
        <v>7.3377798141597759E-6</v>
      </c>
      <c r="E21" s="76" t="s">
        <v>314</v>
      </c>
      <c r="F21" s="75" t="s">
        <v>314</v>
      </c>
      <c r="G21" s="76" t="s">
        <v>314</v>
      </c>
      <c r="H21" s="77" t="s">
        <v>314</v>
      </c>
      <c r="I21" s="75" t="s">
        <v>314</v>
      </c>
      <c r="J21" s="76" t="s">
        <v>314</v>
      </c>
      <c r="K21" s="76" t="s">
        <v>314</v>
      </c>
      <c r="L21" s="77" t="s">
        <v>314</v>
      </c>
      <c r="M21" s="76" t="s">
        <v>314</v>
      </c>
      <c r="N21" s="76">
        <v>1.0732424219492439E-5</v>
      </c>
      <c r="O21" s="76" t="s">
        <v>314</v>
      </c>
      <c r="P21" s="76" t="s">
        <v>314</v>
      </c>
      <c r="Q21" s="76" t="s">
        <v>314</v>
      </c>
      <c r="R21" s="76" t="s">
        <v>314</v>
      </c>
      <c r="S21" s="76">
        <v>4.3089922603016674E-6</v>
      </c>
      <c r="T21" s="76" t="s">
        <v>314</v>
      </c>
      <c r="U21" s="75">
        <v>2.1120839784675454E-6</v>
      </c>
      <c r="V21" s="76" t="s">
        <v>314</v>
      </c>
      <c r="W21" s="76" t="s">
        <v>314</v>
      </c>
      <c r="X21" s="76" t="s">
        <v>314</v>
      </c>
      <c r="Y21" s="77" t="s">
        <v>314</v>
      </c>
      <c r="Z21" s="76" t="s">
        <v>314</v>
      </c>
      <c r="AA21" s="76" t="s">
        <v>314</v>
      </c>
      <c r="AB21" s="76" t="s">
        <v>314</v>
      </c>
      <c r="AC21" s="76" t="s">
        <v>314</v>
      </c>
      <c r="AD21" s="76" t="s">
        <v>314</v>
      </c>
      <c r="AE21" s="76" t="s">
        <v>314</v>
      </c>
      <c r="AF21" s="76" t="s">
        <v>314</v>
      </c>
      <c r="AG21" s="77">
        <v>1.7239060331120481E-4</v>
      </c>
    </row>
    <row r="22" spans="1:33" x14ac:dyDescent="0.3">
      <c r="A22" s="86" t="s">
        <v>46</v>
      </c>
      <c r="B22" s="75">
        <v>6.566522075927573E-5</v>
      </c>
      <c r="C22" s="76">
        <v>2.8597493833199645E-5</v>
      </c>
      <c r="D22" s="76">
        <v>9.6953240439602095E-6</v>
      </c>
      <c r="E22" s="76" t="s">
        <v>314</v>
      </c>
      <c r="F22" s="75" t="s">
        <v>314</v>
      </c>
      <c r="G22" s="76" t="s">
        <v>314</v>
      </c>
      <c r="H22" s="77" t="s">
        <v>314</v>
      </c>
      <c r="I22" s="75" t="s">
        <v>314</v>
      </c>
      <c r="J22" s="76" t="s">
        <v>314</v>
      </c>
      <c r="K22" s="76" t="s">
        <v>314</v>
      </c>
      <c r="L22" s="77" t="s">
        <v>314</v>
      </c>
      <c r="M22" s="76" t="s">
        <v>314</v>
      </c>
      <c r="N22" s="76">
        <v>2.9975238988170345E-5</v>
      </c>
      <c r="O22" s="76" t="s">
        <v>314</v>
      </c>
      <c r="P22" s="76" t="s">
        <v>314</v>
      </c>
      <c r="Q22" s="76" t="s">
        <v>314</v>
      </c>
      <c r="R22" s="76" t="s">
        <v>314</v>
      </c>
      <c r="S22" s="76" t="s">
        <v>314</v>
      </c>
      <c r="T22" s="76" t="s">
        <v>314</v>
      </c>
      <c r="U22" s="75" t="s">
        <v>314</v>
      </c>
      <c r="V22" s="76" t="s">
        <v>314</v>
      </c>
      <c r="W22" s="76" t="s">
        <v>314</v>
      </c>
      <c r="X22" s="76" t="s">
        <v>314</v>
      </c>
      <c r="Y22" s="77" t="s">
        <v>314</v>
      </c>
      <c r="Z22" s="76" t="s">
        <v>314</v>
      </c>
      <c r="AA22" s="76" t="s">
        <v>314</v>
      </c>
      <c r="AB22" s="76" t="s">
        <v>314</v>
      </c>
      <c r="AC22" s="76" t="s">
        <v>314</v>
      </c>
      <c r="AD22" s="76" t="s">
        <v>314</v>
      </c>
      <c r="AE22" s="76" t="s">
        <v>314</v>
      </c>
      <c r="AF22" s="76" t="s">
        <v>314</v>
      </c>
      <c r="AG22" s="77">
        <v>1.1101826131718345E-4</v>
      </c>
    </row>
    <row r="23" spans="1:33" x14ac:dyDescent="0.3">
      <c r="A23" s="86" t="s">
        <v>48</v>
      </c>
      <c r="B23" s="75">
        <v>8.4334719915104522E-5</v>
      </c>
      <c r="C23" s="76">
        <v>7.7939894116471414E-5</v>
      </c>
      <c r="D23" s="76">
        <v>2.8442148383279477E-4</v>
      </c>
      <c r="E23" s="76" t="s">
        <v>314</v>
      </c>
      <c r="F23" s="75" t="s">
        <v>314</v>
      </c>
      <c r="G23" s="76" t="s">
        <v>314</v>
      </c>
      <c r="H23" s="77" t="s">
        <v>314</v>
      </c>
      <c r="I23" s="75" t="s">
        <v>314</v>
      </c>
      <c r="J23" s="76" t="s">
        <v>314</v>
      </c>
      <c r="K23" s="76" t="s">
        <v>314</v>
      </c>
      <c r="L23" s="77" t="s">
        <v>314</v>
      </c>
      <c r="M23" s="76" t="s">
        <v>314</v>
      </c>
      <c r="N23" s="76">
        <v>4.3363042287759304E-6</v>
      </c>
      <c r="O23" s="76" t="s">
        <v>314</v>
      </c>
      <c r="P23" s="76" t="s">
        <v>314</v>
      </c>
      <c r="Q23" s="76" t="s">
        <v>314</v>
      </c>
      <c r="R23" s="76" t="s">
        <v>314</v>
      </c>
      <c r="S23" s="76" t="s">
        <v>314</v>
      </c>
      <c r="T23" s="76" t="s">
        <v>314</v>
      </c>
      <c r="U23" s="75">
        <v>6.5982366700434825E-7</v>
      </c>
      <c r="V23" s="76" t="s">
        <v>314</v>
      </c>
      <c r="W23" s="76" t="s">
        <v>314</v>
      </c>
      <c r="X23" s="76" t="s">
        <v>314</v>
      </c>
      <c r="Y23" s="77" t="s">
        <v>314</v>
      </c>
      <c r="Z23" s="76" t="s">
        <v>314</v>
      </c>
      <c r="AA23" s="76" t="s">
        <v>314</v>
      </c>
      <c r="AB23" s="76" t="s">
        <v>314</v>
      </c>
      <c r="AC23" s="76" t="s">
        <v>314</v>
      </c>
      <c r="AD23" s="76" t="s">
        <v>314</v>
      </c>
      <c r="AE23" s="76" t="s">
        <v>314</v>
      </c>
      <c r="AF23" s="76" t="s">
        <v>314</v>
      </c>
      <c r="AG23" s="77">
        <v>1.2470607456695088E-4</v>
      </c>
    </row>
    <row r="24" spans="1:33" x14ac:dyDescent="0.3">
      <c r="A24" s="86" t="s">
        <v>50</v>
      </c>
      <c r="B24" s="75">
        <v>6.1633850686393809E-7</v>
      </c>
      <c r="C24" s="76">
        <v>4.8061330741195925E-5</v>
      </c>
      <c r="D24" s="76">
        <v>3.5558860443781391E-5</v>
      </c>
      <c r="E24" s="76" t="s">
        <v>314</v>
      </c>
      <c r="F24" s="75" t="s">
        <v>314</v>
      </c>
      <c r="G24" s="76" t="s">
        <v>314</v>
      </c>
      <c r="H24" s="77" t="s">
        <v>314</v>
      </c>
      <c r="I24" s="75" t="s">
        <v>314</v>
      </c>
      <c r="J24" s="76" t="s">
        <v>314</v>
      </c>
      <c r="K24" s="76" t="s">
        <v>314</v>
      </c>
      <c r="L24" s="77" t="s">
        <v>314</v>
      </c>
      <c r="M24" s="76" t="s">
        <v>314</v>
      </c>
      <c r="N24" s="76" t="s">
        <v>314</v>
      </c>
      <c r="O24" s="76" t="s">
        <v>314</v>
      </c>
      <c r="P24" s="76" t="s">
        <v>314</v>
      </c>
      <c r="Q24" s="76" t="s">
        <v>314</v>
      </c>
      <c r="R24" s="76" t="s">
        <v>314</v>
      </c>
      <c r="S24" s="76" t="s">
        <v>314</v>
      </c>
      <c r="T24" s="76" t="s">
        <v>314</v>
      </c>
      <c r="U24" s="75" t="s">
        <v>314</v>
      </c>
      <c r="V24" s="76" t="s">
        <v>314</v>
      </c>
      <c r="W24" s="76" t="s">
        <v>314</v>
      </c>
      <c r="X24" s="76" t="s">
        <v>314</v>
      </c>
      <c r="Y24" s="77" t="s">
        <v>314</v>
      </c>
      <c r="Z24" s="76" t="s">
        <v>314</v>
      </c>
      <c r="AA24" s="76" t="s">
        <v>314</v>
      </c>
      <c r="AB24" s="76" t="s">
        <v>314</v>
      </c>
      <c r="AC24" s="76" t="s">
        <v>314</v>
      </c>
      <c r="AD24" s="76" t="s">
        <v>314</v>
      </c>
      <c r="AE24" s="76" t="s">
        <v>314</v>
      </c>
      <c r="AF24" s="76" t="s">
        <v>314</v>
      </c>
      <c r="AG24" s="77">
        <v>2.2640348337295633E-6</v>
      </c>
    </row>
    <row r="25" spans="1:33" x14ac:dyDescent="0.3">
      <c r="A25" s="86" t="s">
        <v>52</v>
      </c>
      <c r="B25" s="75">
        <v>1.3233668925690574E-7</v>
      </c>
      <c r="C25" s="76">
        <v>7.4258338576754702E-6</v>
      </c>
      <c r="D25" s="76">
        <v>9.6220204226942792E-6</v>
      </c>
      <c r="E25" s="76" t="s">
        <v>314</v>
      </c>
      <c r="F25" s="75" t="s">
        <v>314</v>
      </c>
      <c r="G25" s="76" t="s">
        <v>314</v>
      </c>
      <c r="H25" s="77" t="s">
        <v>314</v>
      </c>
      <c r="I25" s="75" t="s">
        <v>314</v>
      </c>
      <c r="J25" s="76" t="s">
        <v>314</v>
      </c>
      <c r="K25" s="76" t="s">
        <v>314</v>
      </c>
      <c r="L25" s="77" t="s">
        <v>314</v>
      </c>
      <c r="M25" s="76" t="s">
        <v>314</v>
      </c>
      <c r="N25" s="76">
        <v>3.392893610648976E-5</v>
      </c>
      <c r="O25" s="76" t="s">
        <v>314</v>
      </c>
      <c r="P25" s="76" t="s">
        <v>314</v>
      </c>
      <c r="Q25" s="76" t="s">
        <v>314</v>
      </c>
      <c r="R25" s="76" t="s">
        <v>314</v>
      </c>
      <c r="S25" s="76" t="s">
        <v>314</v>
      </c>
      <c r="T25" s="76" t="s">
        <v>314</v>
      </c>
      <c r="U25" s="75">
        <v>1.2120470102583272E-5</v>
      </c>
      <c r="V25" s="76" t="s">
        <v>314</v>
      </c>
      <c r="W25" s="76" t="s">
        <v>314</v>
      </c>
      <c r="X25" s="76" t="s">
        <v>314</v>
      </c>
      <c r="Y25" s="77" t="s">
        <v>314</v>
      </c>
      <c r="Z25" s="76" t="s">
        <v>314</v>
      </c>
      <c r="AA25" s="76" t="s">
        <v>314</v>
      </c>
      <c r="AB25" s="76" t="s">
        <v>314</v>
      </c>
      <c r="AC25" s="76" t="s">
        <v>314</v>
      </c>
      <c r="AD25" s="76" t="s">
        <v>314</v>
      </c>
      <c r="AE25" s="76" t="s">
        <v>314</v>
      </c>
      <c r="AF25" s="76" t="s">
        <v>314</v>
      </c>
      <c r="AG25" s="77">
        <v>1.7159127247260779E-6</v>
      </c>
    </row>
    <row r="26" spans="1:33" x14ac:dyDescent="0.3">
      <c r="A26" s="86" t="s">
        <v>54</v>
      </c>
      <c r="B26" s="75">
        <v>1.7449521296685337E-4</v>
      </c>
      <c r="C26" s="76">
        <v>2.0056395955540498E-4</v>
      </c>
      <c r="D26" s="76">
        <v>3.1289149170969145E-4</v>
      </c>
      <c r="E26" s="76">
        <v>2.9581963020444089E-6</v>
      </c>
      <c r="F26" s="75" t="s">
        <v>314</v>
      </c>
      <c r="G26" s="76" t="s">
        <v>314</v>
      </c>
      <c r="H26" s="77" t="s">
        <v>314</v>
      </c>
      <c r="I26" s="75">
        <v>4.1128773871949068E-6</v>
      </c>
      <c r="J26" s="76" t="s">
        <v>314</v>
      </c>
      <c r="K26" s="76" t="s">
        <v>314</v>
      </c>
      <c r="L26" s="77" t="s">
        <v>314</v>
      </c>
      <c r="M26" s="76" t="s">
        <v>314</v>
      </c>
      <c r="N26" s="76">
        <v>3.4296015973309974E-5</v>
      </c>
      <c r="O26" s="76" t="s">
        <v>314</v>
      </c>
      <c r="P26" s="76" t="s">
        <v>314</v>
      </c>
      <c r="Q26" s="76" t="s">
        <v>314</v>
      </c>
      <c r="R26" s="76" t="s">
        <v>314</v>
      </c>
      <c r="S26" s="76">
        <v>2.3051527933294019E-6</v>
      </c>
      <c r="T26" s="76" t="s">
        <v>314</v>
      </c>
      <c r="U26" s="75">
        <v>3.1867679972283718E-5</v>
      </c>
      <c r="V26" s="76" t="s">
        <v>314</v>
      </c>
      <c r="W26" s="76" t="s">
        <v>314</v>
      </c>
      <c r="X26" s="76" t="s">
        <v>314</v>
      </c>
      <c r="Y26" s="77" t="s">
        <v>314</v>
      </c>
      <c r="Z26" s="76" t="s">
        <v>314</v>
      </c>
      <c r="AA26" s="76" t="s">
        <v>314</v>
      </c>
      <c r="AB26" s="76" t="s">
        <v>314</v>
      </c>
      <c r="AC26" s="76" t="s">
        <v>314</v>
      </c>
      <c r="AD26" s="76" t="s">
        <v>314</v>
      </c>
      <c r="AE26" s="76" t="s">
        <v>314</v>
      </c>
      <c r="AF26" s="76" t="s">
        <v>314</v>
      </c>
      <c r="AG26" s="77">
        <v>3.50945003444651E-4</v>
      </c>
    </row>
    <row r="27" spans="1:33" x14ac:dyDescent="0.3">
      <c r="A27" s="86" t="s">
        <v>56</v>
      </c>
      <c r="B27" s="75">
        <v>1.9292263467975189E-7</v>
      </c>
      <c r="C27" s="76">
        <v>2.0764366782482484E-6</v>
      </c>
      <c r="D27" s="76">
        <v>7.8554857305077616E-6</v>
      </c>
      <c r="E27" s="76" t="s">
        <v>314</v>
      </c>
      <c r="F27" s="75" t="s">
        <v>314</v>
      </c>
      <c r="G27" s="76" t="s">
        <v>314</v>
      </c>
      <c r="H27" s="77" t="s">
        <v>314</v>
      </c>
      <c r="I27" s="75">
        <v>5.365616291569422E-7</v>
      </c>
      <c r="J27" s="76" t="s">
        <v>314</v>
      </c>
      <c r="K27" s="76" t="s">
        <v>314</v>
      </c>
      <c r="L27" s="77" t="s">
        <v>314</v>
      </c>
      <c r="M27" s="76" t="s">
        <v>314</v>
      </c>
      <c r="N27" s="76">
        <v>9.3666906365113883E-5</v>
      </c>
      <c r="O27" s="76" t="s">
        <v>314</v>
      </c>
      <c r="P27" s="76" t="s">
        <v>314</v>
      </c>
      <c r="Q27" s="76" t="s">
        <v>314</v>
      </c>
      <c r="R27" s="76" t="s">
        <v>314</v>
      </c>
      <c r="S27" s="76">
        <v>5.0341293857386017E-6</v>
      </c>
      <c r="T27" s="76" t="s">
        <v>314</v>
      </c>
      <c r="U27" s="75" t="s">
        <v>314</v>
      </c>
      <c r="V27" s="76" t="s">
        <v>314</v>
      </c>
      <c r="W27" s="76" t="s">
        <v>314</v>
      </c>
      <c r="X27" s="76" t="s">
        <v>314</v>
      </c>
      <c r="Y27" s="77" t="s">
        <v>314</v>
      </c>
      <c r="Z27" s="76" t="s">
        <v>314</v>
      </c>
      <c r="AA27" s="76" t="s">
        <v>314</v>
      </c>
      <c r="AB27" s="76" t="s">
        <v>314</v>
      </c>
      <c r="AC27" s="76" t="s">
        <v>314</v>
      </c>
      <c r="AD27" s="76" t="s">
        <v>314</v>
      </c>
      <c r="AE27" s="76" t="s">
        <v>314</v>
      </c>
      <c r="AF27" s="76" t="s">
        <v>314</v>
      </c>
      <c r="AG27" s="77">
        <v>1.7924870089387147E-4</v>
      </c>
    </row>
    <row r="28" spans="1:33" x14ac:dyDescent="0.3">
      <c r="A28" s="86" t="s">
        <v>58</v>
      </c>
      <c r="B28" s="75">
        <v>7.8870014889623709E-5</v>
      </c>
      <c r="C28" s="76">
        <v>1.3253864904127279E-4</v>
      </c>
      <c r="D28" s="76">
        <v>1.4530159022830105E-4</v>
      </c>
      <c r="E28" s="76" t="s">
        <v>314</v>
      </c>
      <c r="F28" s="75" t="s">
        <v>314</v>
      </c>
      <c r="G28" s="76" t="s">
        <v>314</v>
      </c>
      <c r="H28" s="77" t="s">
        <v>314</v>
      </c>
      <c r="I28" s="75">
        <v>2.5921657181021173E-6</v>
      </c>
      <c r="J28" s="76" t="s">
        <v>314</v>
      </c>
      <c r="K28" s="76" t="s">
        <v>314</v>
      </c>
      <c r="L28" s="77" t="s">
        <v>314</v>
      </c>
      <c r="M28" s="76" t="s">
        <v>314</v>
      </c>
      <c r="N28" s="76">
        <v>3.6073876950915163E-5</v>
      </c>
      <c r="O28" s="76" t="s">
        <v>314</v>
      </c>
      <c r="P28" s="76" t="s">
        <v>314</v>
      </c>
      <c r="Q28" s="76" t="s">
        <v>314</v>
      </c>
      <c r="R28" s="76" t="s">
        <v>314</v>
      </c>
      <c r="S28" s="76" t="s">
        <v>314</v>
      </c>
      <c r="T28" s="76" t="s">
        <v>314</v>
      </c>
      <c r="U28" s="75">
        <v>1.7315382381811574E-5</v>
      </c>
      <c r="V28" s="76" t="s">
        <v>314</v>
      </c>
      <c r="W28" s="76" t="s">
        <v>314</v>
      </c>
      <c r="X28" s="76" t="s">
        <v>314</v>
      </c>
      <c r="Y28" s="77" t="s">
        <v>314</v>
      </c>
      <c r="Z28" s="76" t="s">
        <v>314</v>
      </c>
      <c r="AA28" s="76" t="s">
        <v>314</v>
      </c>
      <c r="AB28" s="76" t="s">
        <v>314</v>
      </c>
      <c r="AC28" s="76" t="s">
        <v>314</v>
      </c>
      <c r="AD28" s="76" t="s">
        <v>314</v>
      </c>
      <c r="AE28" s="76" t="s">
        <v>314</v>
      </c>
      <c r="AF28" s="76" t="s">
        <v>314</v>
      </c>
      <c r="AG28" s="77">
        <v>9.1351296637511546E-4</v>
      </c>
    </row>
    <row r="29" spans="1:33" x14ac:dyDescent="0.3">
      <c r="A29" s="86" t="s">
        <v>60</v>
      </c>
      <c r="B29" s="75" t="s">
        <v>314</v>
      </c>
      <c r="C29" s="76" t="s">
        <v>314</v>
      </c>
      <c r="D29" s="76" t="s">
        <v>314</v>
      </c>
      <c r="E29" s="76" t="s">
        <v>314</v>
      </c>
      <c r="F29" s="75" t="s">
        <v>314</v>
      </c>
      <c r="G29" s="76" t="s">
        <v>314</v>
      </c>
      <c r="H29" s="77" t="s">
        <v>314</v>
      </c>
      <c r="I29" s="75" t="s">
        <v>314</v>
      </c>
      <c r="J29" s="76" t="s">
        <v>314</v>
      </c>
      <c r="K29" s="76" t="s">
        <v>314</v>
      </c>
      <c r="L29" s="77" t="s">
        <v>314</v>
      </c>
      <c r="M29" s="76" t="s">
        <v>314</v>
      </c>
      <c r="N29" s="76" t="s">
        <v>314</v>
      </c>
      <c r="O29" s="76" t="s">
        <v>314</v>
      </c>
      <c r="P29" s="76" t="s">
        <v>314</v>
      </c>
      <c r="Q29" s="76" t="s">
        <v>314</v>
      </c>
      <c r="R29" s="76" t="s">
        <v>314</v>
      </c>
      <c r="S29" s="76" t="s">
        <v>314</v>
      </c>
      <c r="T29" s="76" t="s">
        <v>314</v>
      </c>
      <c r="U29" s="75" t="s">
        <v>314</v>
      </c>
      <c r="V29" s="76" t="s">
        <v>314</v>
      </c>
      <c r="W29" s="76" t="s">
        <v>314</v>
      </c>
      <c r="X29" s="76" t="s">
        <v>314</v>
      </c>
      <c r="Y29" s="77" t="s">
        <v>314</v>
      </c>
      <c r="Z29" s="76" t="s">
        <v>314</v>
      </c>
      <c r="AA29" s="76" t="s">
        <v>314</v>
      </c>
      <c r="AB29" s="76" t="s">
        <v>314</v>
      </c>
      <c r="AC29" s="76" t="s">
        <v>314</v>
      </c>
      <c r="AD29" s="76" t="s">
        <v>314</v>
      </c>
      <c r="AE29" s="76" t="s">
        <v>314</v>
      </c>
      <c r="AF29" s="76" t="s">
        <v>314</v>
      </c>
      <c r="AG29" s="77" t="s">
        <v>314</v>
      </c>
    </row>
    <row r="30" spans="1:33" x14ac:dyDescent="0.3">
      <c r="A30" s="86" t="s">
        <v>62</v>
      </c>
      <c r="B30" s="75">
        <v>1.9450053877108699E-5</v>
      </c>
      <c r="C30" s="76">
        <v>6.4169334464878765E-6</v>
      </c>
      <c r="D30" s="76">
        <v>8.44407625397729E-5</v>
      </c>
      <c r="E30" s="76" t="s">
        <v>314</v>
      </c>
      <c r="F30" s="75" t="s">
        <v>314</v>
      </c>
      <c r="G30" s="76" t="s">
        <v>314</v>
      </c>
      <c r="H30" s="77" t="s">
        <v>314</v>
      </c>
      <c r="I30" s="75">
        <v>5.6533352436614658E-5</v>
      </c>
      <c r="J30" s="76" t="s">
        <v>314</v>
      </c>
      <c r="K30" s="76" t="s">
        <v>314</v>
      </c>
      <c r="L30" s="77" t="s">
        <v>314</v>
      </c>
      <c r="M30" s="76" t="s">
        <v>314</v>
      </c>
      <c r="N30" s="76">
        <v>1.293033655253546E-4</v>
      </c>
      <c r="O30" s="76">
        <v>5.4343699589997035E-6</v>
      </c>
      <c r="P30" s="76" t="s">
        <v>314</v>
      </c>
      <c r="Q30" s="76" t="s">
        <v>314</v>
      </c>
      <c r="R30" s="76" t="s">
        <v>314</v>
      </c>
      <c r="S30" s="76" t="s">
        <v>314</v>
      </c>
      <c r="T30" s="76" t="s">
        <v>314</v>
      </c>
      <c r="U30" s="75" t="s">
        <v>314</v>
      </c>
      <c r="V30" s="76" t="s">
        <v>314</v>
      </c>
      <c r="W30" s="76" t="s">
        <v>314</v>
      </c>
      <c r="X30" s="76" t="s">
        <v>314</v>
      </c>
      <c r="Y30" s="77" t="s">
        <v>314</v>
      </c>
      <c r="Z30" s="76" t="s">
        <v>314</v>
      </c>
      <c r="AA30" s="76" t="s">
        <v>314</v>
      </c>
      <c r="AB30" s="76" t="s">
        <v>314</v>
      </c>
      <c r="AC30" s="76" t="s">
        <v>314</v>
      </c>
      <c r="AD30" s="76" t="s">
        <v>314</v>
      </c>
      <c r="AE30" s="76" t="s">
        <v>314</v>
      </c>
      <c r="AF30" s="76" t="s">
        <v>314</v>
      </c>
      <c r="AG30" s="77">
        <v>3.5639550297086436E-4</v>
      </c>
    </row>
    <row r="31" spans="1:33" x14ac:dyDescent="0.3">
      <c r="A31" s="87" t="s">
        <v>64</v>
      </c>
      <c r="B31" s="75">
        <v>9.4210808382368004E-6</v>
      </c>
      <c r="C31" s="76">
        <v>5.320321099331223E-6</v>
      </c>
      <c r="D31" s="76">
        <v>4.6070536516129266E-6</v>
      </c>
      <c r="E31" s="76" t="s">
        <v>314</v>
      </c>
      <c r="F31" s="75" t="s">
        <v>314</v>
      </c>
      <c r="G31" s="76" t="s">
        <v>314</v>
      </c>
      <c r="H31" s="77" t="s">
        <v>314</v>
      </c>
      <c r="I31" s="75">
        <v>5.4326532985365593E-6</v>
      </c>
      <c r="J31" s="76" t="s">
        <v>314</v>
      </c>
      <c r="K31" s="76" t="s">
        <v>314</v>
      </c>
      <c r="L31" s="77" t="s">
        <v>314</v>
      </c>
      <c r="M31" s="76" t="s">
        <v>314</v>
      </c>
      <c r="N31" s="76">
        <v>1.2703593410707978E-4</v>
      </c>
      <c r="O31" s="76">
        <v>3.9595729493670782E-5</v>
      </c>
      <c r="P31" s="76" t="s">
        <v>314</v>
      </c>
      <c r="Q31" s="76" t="s">
        <v>314</v>
      </c>
      <c r="R31" s="76" t="s">
        <v>314</v>
      </c>
      <c r="S31" s="76" t="s">
        <v>314</v>
      </c>
      <c r="T31" s="76" t="s">
        <v>314</v>
      </c>
      <c r="U31" s="75" t="s">
        <v>314</v>
      </c>
      <c r="V31" s="76" t="s">
        <v>314</v>
      </c>
      <c r="W31" s="76" t="s">
        <v>314</v>
      </c>
      <c r="X31" s="76" t="s">
        <v>314</v>
      </c>
      <c r="Y31" s="77" t="s">
        <v>314</v>
      </c>
      <c r="Z31" s="76" t="s">
        <v>314</v>
      </c>
      <c r="AA31" s="76" t="s">
        <v>314</v>
      </c>
      <c r="AB31" s="76" t="s">
        <v>314</v>
      </c>
      <c r="AC31" s="76" t="s">
        <v>314</v>
      </c>
      <c r="AD31" s="76" t="s">
        <v>314</v>
      </c>
      <c r="AE31" s="76" t="s">
        <v>314</v>
      </c>
      <c r="AF31" s="76" t="s">
        <v>314</v>
      </c>
      <c r="AG31" s="77">
        <v>8.9983210165871708E-5</v>
      </c>
    </row>
    <row r="32" spans="1:33" x14ac:dyDescent="0.3">
      <c r="A32" s="88" t="s">
        <v>66</v>
      </c>
      <c r="B32" s="71" t="s">
        <v>314</v>
      </c>
      <c r="C32" s="72">
        <v>4.2231109946229816E-3</v>
      </c>
      <c r="D32" s="72" t="s">
        <v>314</v>
      </c>
      <c r="E32" s="72" t="s">
        <v>314</v>
      </c>
      <c r="F32" s="71" t="s">
        <v>314</v>
      </c>
      <c r="G32" s="72" t="s">
        <v>314</v>
      </c>
      <c r="H32" s="73" t="s">
        <v>314</v>
      </c>
      <c r="I32" s="71" t="s">
        <v>314</v>
      </c>
      <c r="J32" s="72" t="s">
        <v>314</v>
      </c>
      <c r="K32" s="72" t="s">
        <v>314</v>
      </c>
      <c r="L32" s="73" t="s">
        <v>314</v>
      </c>
      <c r="M32" s="72" t="s">
        <v>314</v>
      </c>
      <c r="N32" s="72" t="s">
        <v>314</v>
      </c>
      <c r="O32" s="72" t="s">
        <v>314</v>
      </c>
      <c r="P32" s="72" t="s">
        <v>314</v>
      </c>
      <c r="Q32" s="72" t="s">
        <v>314</v>
      </c>
      <c r="R32" s="72" t="s">
        <v>314</v>
      </c>
      <c r="S32" s="72" t="s">
        <v>314</v>
      </c>
      <c r="T32" s="72" t="s">
        <v>314</v>
      </c>
      <c r="U32" s="71" t="s">
        <v>314</v>
      </c>
      <c r="V32" s="72" t="s">
        <v>314</v>
      </c>
      <c r="W32" s="72" t="s">
        <v>314</v>
      </c>
      <c r="X32" s="72" t="s">
        <v>314</v>
      </c>
      <c r="Y32" s="73" t="s">
        <v>314</v>
      </c>
      <c r="Z32" s="72" t="s">
        <v>314</v>
      </c>
      <c r="AA32" s="72" t="s">
        <v>314</v>
      </c>
      <c r="AB32" s="72" t="s">
        <v>314</v>
      </c>
      <c r="AC32" s="72" t="s">
        <v>314</v>
      </c>
      <c r="AD32" s="72" t="s">
        <v>314</v>
      </c>
      <c r="AE32" s="72" t="s">
        <v>314</v>
      </c>
      <c r="AF32" s="72" t="s">
        <v>314</v>
      </c>
      <c r="AG32" s="73" t="s">
        <v>314</v>
      </c>
    </row>
    <row r="33" spans="1:33" x14ac:dyDescent="0.3">
      <c r="A33" s="89" t="s">
        <v>68</v>
      </c>
      <c r="B33" s="75" t="s">
        <v>314</v>
      </c>
      <c r="C33" s="76">
        <v>1.196177913245236E-2</v>
      </c>
      <c r="D33" s="76" t="s">
        <v>314</v>
      </c>
      <c r="E33" s="76" t="s">
        <v>314</v>
      </c>
      <c r="F33" s="75" t="s">
        <v>314</v>
      </c>
      <c r="G33" s="76" t="s">
        <v>314</v>
      </c>
      <c r="H33" s="77" t="s">
        <v>314</v>
      </c>
      <c r="I33" s="75" t="s">
        <v>314</v>
      </c>
      <c r="J33" s="76" t="s">
        <v>314</v>
      </c>
      <c r="K33" s="76" t="s">
        <v>314</v>
      </c>
      <c r="L33" s="77" t="s">
        <v>314</v>
      </c>
      <c r="M33" s="76" t="s">
        <v>314</v>
      </c>
      <c r="N33" s="76" t="s">
        <v>314</v>
      </c>
      <c r="O33" s="76" t="s">
        <v>314</v>
      </c>
      <c r="P33" s="76" t="s">
        <v>314</v>
      </c>
      <c r="Q33" s="76" t="s">
        <v>314</v>
      </c>
      <c r="R33" s="76" t="s">
        <v>314</v>
      </c>
      <c r="S33" s="76" t="s">
        <v>314</v>
      </c>
      <c r="T33" s="76" t="s">
        <v>314</v>
      </c>
      <c r="U33" s="75" t="s">
        <v>314</v>
      </c>
      <c r="V33" s="76" t="s">
        <v>314</v>
      </c>
      <c r="W33" s="76" t="s">
        <v>314</v>
      </c>
      <c r="X33" s="76" t="s">
        <v>314</v>
      </c>
      <c r="Y33" s="77" t="s">
        <v>314</v>
      </c>
      <c r="Z33" s="76" t="s">
        <v>314</v>
      </c>
      <c r="AA33" s="76" t="s">
        <v>314</v>
      </c>
      <c r="AB33" s="76" t="s">
        <v>314</v>
      </c>
      <c r="AC33" s="76" t="s">
        <v>314</v>
      </c>
      <c r="AD33" s="76" t="s">
        <v>314</v>
      </c>
      <c r="AE33" s="76" t="s">
        <v>314</v>
      </c>
      <c r="AF33" s="76" t="s">
        <v>314</v>
      </c>
      <c r="AG33" s="77" t="s">
        <v>314</v>
      </c>
    </row>
    <row r="34" spans="1:33" x14ac:dyDescent="0.3">
      <c r="A34" s="89" t="s">
        <v>70</v>
      </c>
      <c r="B34" s="75">
        <v>3.5165334209460619E-6</v>
      </c>
      <c r="C34" s="76">
        <v>1.3851023040416568E-5</v>
      </c>
      <c r="D34" s="76">
        <v>4.5928615305110385E-4</v>
      </c>
      <c r="E34" s="76" t="s">
        <v>314</v>
      </c>
      <c r="F34" s="75" t="s">
        <v>314</v>
      </c>
      <c r="G34" s="76" t="s">
        <v>314</v>
      </c>
      <c r="H34" s="77" t="s">
        <v>314</v>
      </c>
      <c r="I34" s="75" t="s">
        <v>314</v>
      </c>
      <c r="J34" s="76" t="s">
        <v>314</v>
      </c>
      <c r="K34" s="76" t="s">
        <v>314</v>
      </c>
      <c r="L34" s="77" t="s">
        <v>314</v>
      </c>
      <c r="M34" s="76" t="s">
        <v>314</v>
      </c>
      <c r="N34" s="76" t="s">
        <v>314</v>
      </c>
      <c r="O34" s="76" t="s">
        <v>314</v>
      </c>
      <c r="P34" s="76" t="s">
        <v>314</v>
      </c>
      <c r="Q34" s="76" t="s">
        <v>314</v>
      </c>
      <c r="R34" s="76" t="s">
        <v>314</v>
      </c>
      <c r="S34" s="76" t="s">
        <v>314</v>
      </c>
      <c r="T34" s="76" t="s">
        <v>314</v>
      </c>
      <c r="U34" s="75" t="s">
        <v>314</v>
      </c>
      <c r="V34" s="76" t="s">
        <v>314</v>
      </c>
      <c r="W34" s="76" t="s">
        <v>314</v>
      </c>
      <c r="X34" s="76" t="s">
        <v>314</v>
      </c>
      <c r="Y34" s="77" t="s">
        <v>314</v>
      </c>
      <c r="Z34" s="76" t="s">
        <v>314</v>
      </c>
      <c r="AA34" s="76" t="s">
        <v>314</v>
      </c>
      <c r="AB34" s="76" t="s">
        <v>314</v>
      </c>
      <c r="AC34" s="76" t="s">
        <v>314</v>
      </c>
      <c r="AD34" s="76" t="s">
        <v>314</v>
      </c>
      <c r="AE34" s="76" t="s">
        <v>314</v>
      </c>
      <c r="AF34" s="76" t="s">
        <v>314</v>
      </c>
      <c r="AG34" s="77" t="s">
        <v>314</v>
      </c>
    </row>
    <row r="35" spans="1:33" x14ac:dyDescent="0.3">
      <c r="A35" s="89" t="s">
        <v>72</v>
      </c>
      <c r="B35" s="75" t="s">
        <v>314</v>
      </c>
      <c r="C35" s="76" t="s">
        <v>314</v>
      </c>
      <c r="D35" s="76">
        <v>1.4640371532860796E-5</v>
      </c>
      <c r="E35" s="76" t="s">
        <v>314</v>
      </c>
      <c r="F35" s="75" t="s">
        <v>314</v>
      </c>
      <c r="G35" s="76" t="s">
        <v>314</v>
      </c>
      <c r="H35" s="77" t="s">
        <v>314</v>
      </c>
      <c r="I35" s="75" t="s">
        <v>314</v>
      </c>
      <c r="J35" s="76" t="s">
        <v>314</v>
      </c>
      <c r="K35" s="76" t="s">
        <v>314</v>
      </c>
      <c r="L35" s="77" t="s">
        <v>314</v>
      </c>
      <c r="M35" s="76" t="s">
        <v>314</v>
      </c>
      <c r="N35" s="76" t="s">
        <v>314</v>
      </c>
      <c r="O35" s="76" t="s">
        <v>314</v>
      </c>
      <c r="P35" s="76" t="s">
        <v>314</v>
      </c>
      <c r="Q35" s="76" t="s">
        <v>314</v>
      </c>
      <c r="R35" s="76" t="s">
        <v>314</v>
      </c>
      <c r="S35" s="76" t="s">
        <v>314</v>
      </c>
      <c r="T35" s="76" t="s">
        <v>314</v>
      </c>
      <c r="U35" s="75" t="s">
        <v>314</v>
      </c>
      <c r="V35" s="76" t="s">
        <v>314</v>
      </c>
      <c r="W35" s="76" t="s">
        <v>314</v>
      </c>
      <c r="X35" s="76" t="s">
        <v>314</v>
      </c>
      <c r="Y35" s="77" t="s">
        <v>314</v>
      </c>
      <c r="Z35" s="76" t="s">
        <v>314</v>
      </c>
      <c r="AA35" s="76" t="s">
        <v>314</v>
      </c>
      <c r="AB35" s="76" t="s">
        <v>314</v>
      </c>
      <c r="AC35" s="76" t="s">
        <v>314</v>
      </c>
      <c r="AD35" s="76" t="s">
        <v>314</v>
      </c>
      <c r="AE35" s="76" t="s">
        <v>314</v>
      </c>
      <c r="AF35" s="76" t="s">
        <v>314</v>
      </c>
      <c r="AG35" s="77" t="s">
        <v>314</v>
      </c>
    </row>
    <row r="36" spans="1:33" x14ac:dyDescent="0.3">
      <c r="A36" s="89" t="s">
        <v>73</v>
      </c>
      <c r="B36" s="75" t="s">
        <v>314</v>
      </c>
      <c r="C36" s="76" t="s">
        <v>314</v>
      </c>
      <c r="D36" s="76" t="s">
        <v>314</v>
      </c>
      <c r="E36" s="76" t="s">
        <v>314</v>
      </c>
      <c r="F36" s="75" t="s">
        <v>314</v>
      </c>
      <c r="G36" s="76" t="s">
        <v>314</v>
      </c>
      <c r="H36" s="77" t="s">
        <v>314</v>
      </c>
      <c r="I36" s="75" t="s">
        <v>314</v>
      </c>
      <c r="J36" s="76" t="s">
        <v>314</v>
      </c>
      <c r="K36" s="76" t="s">
        <v>314</v>
      </c>
      <c r="L36" s="77" t="s">
        <v>314</v>
      </c>
      <c r="M36" s="76" t="s">
        <v>314</v>
      </c>
      <c r="N36" s="76" t="s">
        <v>314</v>
      </c>
      <c r="O36" s="76" t="s">
        <v>314</v>
      </c>
      <c r="P36" s="76" t="s">
        <v>314</v>
      </c>
      <c r="Q36" s="76" t="s">
        <v>314</v>
      </c>
      <c r="R36" s="76" t="s">
        <v>314</v>
      </c>
      <c r="S36" s="76" t="s">
        <v>314</v>
      </c>
      <c r="T36" s="76" t="s">
        <v>314</v>
      </c>
      <c r="U36" s="75" t="s">
        <v>314</v>
      </c>
      <c r="V36" s="76" t="s">
        <v>314</v>
      </c>
      <c r="W36" s="76" t="s">
        <v>314</v>
      </c>
      <c r="X36" s="76" t="s">
        <v>314</v>
      </c>
      <c r="Y36" s="77" t="s">
        <v>314</v>
      </c>
      <c r="Z36" s="76" t="s">
        <v>314</v>
      </c>
      <c r="AA36" s="76" t="s">
        <v>314</v>
      </c>
      <c r="AB36" s="76" t="s">
        <v>314</v>
      </c>
      <c r="AC36" s="76" t="s">
        <v>314</v>
      </c>
      <c r="AD36" s="76" t="s">
        <v>314</v>
      </c>
      <c r="AE36" s="76" t="s">
        <v>314</v>
      </c>
      <c r="AF36" s="76" t="s">
        <v>314</v>
      </c>
      <c r="AG36" s="77" t="s">
        <v>314</v>
      </c>
    </row>
    <row r="37" spans="1:33" x14ac:dyDescent="0.3">
      <c r="A37" s="89" t="s">
        <v>74</v>
      </c>
      <c r="B37" s="75" t="s">
        <v>314</v>
      </c>
      <c r="C37" s="76" t="s">
        <v>314</v>
      </c>
      <c r="D37" s="76" t="s">
        <v>314</v>
      </c>
      <c r="E37" s="76" t="s">
        <v>314</v>
      </c>
      <c r="F37" s="75" t="s">
        <v>314</v>
      </c>
      <c r="G37" s="76" t="s">
        <v>314</v>
      </c>
      <c r="H37" s="77" t="s">
        <v>314</v>
      </c>
      <c r="I37" s="75" t="s">
        <v>314</v>
      </c>
      <c r="J37" s="76" t="s">
        <v>314</v>
      </c>
      <c r="K37" s="76" t="s">
        <v>314</v>
      </c>
      <c r="L37" s="77" t="s">
        <v>314</v>
      </c>
      <c r="M37" s="76" t="s">
        <v>314</v>
      </c>
      <c r="N37" s="76" t="s">
        <v>314</v>
      </c>
      <c r="O37" s="76" t="s">
        <v>314</v>
      </c>
      <c r="P37" s="76" t="s">
        <v>314</v>
      </c>
      <c r="Q37" s="76" t="s">
        <v>314</v>
      </c>
      <c r="R37" s="76" t="s">
        <v>314</v>
      </c>
      <c r="S37" s="76" t="s">
        <v>314</v>
      </c>
      <c r="T37" s="76" t="s">
        <v>314</v>
      </c>
      <c r="U37" s="75" t="s">
        <v>314</v>
      </c>
      <c r="V37" s="76" t="s">
        <v>314</v>
      </c>
      <c r="W37" s="76" t="s">
        <v>314</v>
      </c>
      <c r="X37" s="76" t="s">
        <v>314</v>
      </c>
      <c r="Y37" s="77" t="s">
        <v>314</v>
      </c>
      <c r="Z37" s="76" t="s">
        <v>314</v>
      </c>
      <c r="AA37" s="76" t="s">
        <v>314</v>
      </c>
      <c r="AB37" s="76" t="s">
        <v>314</v>
      </c>
      <c r="AC37" s="76" t="s">
        <v>314</v>
      </c>
      <c r="AD37" s="76" t="s">
        <v>314</v>
      </c>
      <c r="AE37" s="76" t="s">
        <v>314</v>
      </c>
      <c r="AF37" s="76" t="s">
        <v>314</v>
      </c>
      <c r="AG37" s="77" t="s">
        <v>314</v>
      </c>
    </row>
    <row r="38" spans="1:33" x14ac:dyDescent="0.3">
      <c r="A38" s="90" t="s">
        <v>75</v>
      </c>
      <c r="B38" s="82" t="s">
        <v>314</v>
      </c>
      <c r="C38" s="83">
        <v>1.691701077192586E-5</v>
      </c>
      <c r="D38" s="83">
        <v>4.9213333131909954E-5</v>
      </c>
      <c r="E38" s="83" t="s">
        <v>314</v>
      </c>
      <c r="F38" s="82" t="s">
        <v>314</v>
      </c>
      <c r="G38" s="83" t="s">
        <v>314</v>
      </c>
      <c r="H38" s="84" t="s">
        <v>314</v>
      </c>
      <c r="I38" s="82" t="s">
        <v>314</v>
      </c>
      <c r="J38" s="83" t="s">
        <v>314</v>
      </c>
      <c r="K38" s="83" t="s">
        <v>314</v>
      </c>
      <c r="L38" s="84" t="s">
        <v>314</v>
      </c>
      <c r="M38" s="83" t="s">
        <v>314</v>
      </c>
      <c r="N38" s="83">
        <v>5.0122361635466974E-4</v>
      </c>
      <c r="O38" s="83">
        <v>5.8076575088410291E-6</v>
      </c>
      <c r="P38" s="83" t="s">
        <v>314</v>
      </c>
      <c r="Q38" s="83" t="s">
        <v>314</v>
      </c>
      <c r="R38" s="83" t="s">
        <v>314</v>
      </c>
      <c r="S38" s="83">
        <v>4.3530216546174436E-5</v>
      </c>
      <c r="T38" s="83" t="s">
        <v>314</v>
      </c>
      <c r="U38" s="82">
        <v>3.7109891795995798E-4</v>
      </c>
      <c r="V38" s="83" t="s">
        <v>314</v>
      </c>
      <c r="W38" s="83" t="s">
        <v>314</v>
      </c>
      <c r="X38" s="83" t="s">
        <v>314</v>
      </c>
      <c r="Y38" s="84" t="s">
        <v>314</v>
      </c>
      <c r="Z38" s="83" t="s">
        <v>314</v>
      </c>
      <c r="AA38" s="83" t="s">
        <v>314</v>
      </c>
      <c r="AB38" s="83" t="s">
        <v>314</v>
      </c>
      <c r="AC38" s="83" t="s">
        <v>314</v>
      </c>
      <c r="AD38" s="83">
        <v>7.7804134055724618E-7</v>
      </c>
      <c r="AE38" s="83" t="s">
        <v>314</v>
      </c>
      <c r="AF38" s="83" t="s">
        <v>314</v>
      </c>
      <c r="AG38" s="84">
        <v>5.8842355355724629E-4</v>
      </c>
    </row>
    <row r="39" spans="1:33" x14ac:dyDescent="0.3">
      <c r="A39" s="91" t="s">
        <v>76</v>
      </c>
      <c r="B39" s="75">
        <v>1.431553498344034E-4</v>
      </c>
      <c r="C39" s="76">
        <v>4.9119472444197262E-6</v>
      </c>
      <c r="D39" s="76">
        <v>1.1967564866760602E-6</v>
      </c>
      <c r="E39" s="76" t="s">
        <v>314</v>
      </c>
      <c r="F39" s="75" t="s">
        <v>314</v>
      </c>
      <c r="G39" s="76" t="s">
        <v>314</v>
      </c>
      <c r="H39" s="77" t="s">
        <v>314</v>
      </c>
      <c r="I39" s="75" t="s">
        <v>314</v>
      </c>
      <c r="J39" s="76" t="s">
        <v>314</v>
      </c>
      <c r="K39" s="76" t="s">
        <v>314</v>
      </c>
      <c r="L39" s="77" t="s">
        <v>314</v>
      </c>
      <c r="M39" s="76" t="s">
        <v>314</v>
      </c>
      <c r="N39" s="76" t="s">
        <v>314</v>
      </c>
      <c r="O39" s="76" t="s">
        <v>314</v>
      </c>
      <c r="P39" s="76" t="s">
        <v>314</v>
      </c>
      <c r="Q39" s="76" t="s">
        <v>314</v>
      </c>
      <c r="R39" s="76" t="s">
        <v>314</v>
      </c>
      <c r="S39" s="76" t="s">
        <v>314</v>
      </c>
      <c r="T39" s="76" t="s">
        <v>314</v>
      </c>
      <c r="U39" s="75" t="s">
        <v>314</v>
      </c>
      <c r="V39" s="76" t="s">
        <v>314</v>
      </c>
      <c r="W39" s="76" t="s">
        <v>314</v>
      </c>
      <c r="X39" s="76" t="s">
        <v>314</v>
      </c>
      <c r="Y39" s="77" t="s">
        <v>314</v>
      </c>
      <c r="Z39" s="76" t="s">
        <v>314</v>
      </c>
      <c r="AA39" s="76" t="s">
        <v>314</v>
      </c>
      <c r="AB39" s="76" t="s">
        <v>314</v>
      </c>
      <c r="AC39" s="76" t="s">
        <v>314</v>
      </c>
      <c r="AD39" s="76" t="s">
        <v>314</v>
      </c>
      <c r="AE39" s="76" t="s">
        <v>314</v>
      </c>
      <c r="AF39" s="76" t="s">
        <v>314</v>
      </c>
      <c r="AG39" s="77">
        <v>1.2615305325832661E-5</v>
      </c>
    </row>
    <row r="40" spans="1:33" x14ac:dyDescent="0.3">
      <c r="A40" s="92" t="s">
        <v>77</v>
      </c>
      <c r="B40" s="75">
        <v>6.3012163035777898E-4</v>
      </c>
      <c r="C40" s="76">
        <v>1.7446804488253733E-5</v>
      </c>
      <c r="D40" s="76">
        <v>1.7111360002728351E-5</v>
      </c>
      <c r="E40" s="76" t="s">
        <v>314</v>
      </c>
      <c r="F40" s="75" t="s">
        <v>314</v>
      </c>
      <c r="G40" s="76" t="s">
        <v>314</v>
      </c>
      <c r="H40" s="77" t="s">
        <v>314</v>
      </c>
      <c r="I40" s="75" t="s">
        <v>314</v>
      </c>
      <c r="J40" s="76" t="s">
        <v>314</v>
      </c>
      <c r="K40" s="76" t="s">
        <v>314</v>
      </c>
      <c r="L40" s="77" t="s">
        <v>314</v>
      </c>
      <c r="M40" s="76" t="s">
        <v>314</v>
      </c>
      <c r="N40" s="76">
        <v>1.7709276745282035E-5</v>
      </c>
      <c r="O40" s="76">
        <v>4.131847135852733E-6</v>
      </c>
      <c r="P40" s="76" t="s">
        <v>314</v>
      </c>
      <c r="Q40" s="76" t="s">
        <v>314</v>
      </c>
      <c r="R40" s="76" t="s">
        <v>314</v>
      </c>
      <c r="S40" s="76" t="s">
        <v>314</v>
      </c>
      <c r="T40" s="76" t="s">
        <v>314</v>
      </c>
      <c r="U40" s="75">
        <v>2.7281829335147366E-6</v>
      </c>
      <c r="V40" s="76" t="s">
        <v>314</v>
      </c>
      <c r="W40" s="76" t="s">
        <v>314</v>
      </c>
      <c r="X40" s="76" t="s">
        <v>314</v>
      </c>
      <c r="Y40" s="77" t="s">
        <v>314</v>
      </c>
      <c r="Z40" s="76" t="s">
        <v>314</v>
      </c>
      <c r="AA40" s="76" t="s">
        <v>314</v>
      </c>
      <c r="AB40" s="76" t="s">
        <v>314</v>
      </c>
      <c r="AC40" s="76" t="s">
        <v>314</v>
      </c>
      <c r="AD40" s="76" t="s">
        <v>314</v>
      </c>
      <c r="AE40" s="76" t="s">
        <v>314</v>
      </c>
      <c r="AF40" s="76" t="s">
        <v>314</v>
      </c>
      <c r="AG40" s="77">
        <v>6.2075714650627846E-4</v>
      </c>
    </row>
    <row r="41" spans="1:33" x14ac:dyDescent="0.3">
      <c r="A41" s="92" t="s">
        <v>78</v>
      </c>
      <c r="B41" s="75">
        <v>3.9697604146330263E-4</v>
      </c>
      <c r="C41" s="76">
        <v>1.5659605581843014E-5</v>
      </c>
      <c r="D41" s="76">
        <v>1.3567150310864664E-5</v>
      </c>
      <c r="E41" s="76" t="s">
        <v>314</v>
      </c>
      <c r="F41" s="75" t="s">
        <v>314</v>
      </c>
      <c r="G41" s="76" t="s">
        <v>314</v>
      </c>
      <c r="H41" s="77" t="s">
        <v>314</v>
      </c>
      <c r="I41" s="75">
        <v>6.0177788924854631E-7</v>
      </c>
      <c r="J41" s="76" t="s">
        <v>314</v>
      </c>
      <c r="K41" s="76" t="s">
        <v>314</v>
      </c>
      <c r="L41" s="77" t="s">
        <v>314</v>
      </c>
      <c r="M41" s="76" t="s">
        <v>314</v>
      </c>
      <c r="N41" s="76">
        <v>1.1157349727326895E-4</v>
      </c>
      <c r="O41" s="76">
        <v>3.3970360967937981E-6</v>
      </c>
      <c r="P41" s="76" t="s">
        <v>314</v>
      </c>
      <c r="Q41" s="76" t="s">
        <v>314</v>
      </c>
      <c r="R41" s="76" t="s">
        <v>314</v>
      </c>
      <c r="S41" s="76">
        <v>1.7499390321406747E-6</v>
      </c>
      <c r="T41" s="76" t="s">
        <v>314</v>
      </c>
      <c r="U41" s="75">
        <v>1.1416136483481242E-6</v>
      </c>
      <c r="V41" s="76" t="s">
        <v>314</v>
      </c>
      <c r="W41" s="76" t="s">
        <v>314</v>
      </c>
      <c r="X41" s="76" t="s">
        <v>314</v>
      </c>
      <c r="Y41" s="77" t="s">
        <v>314</v>
      </c>
      <c r="Z41" s="76" t="s">
        <v>314</v>
      </c>
      <c r="AA41" s="76" t="s">
        <v>314</v>
      </c>
      <c r="AB41" s="76" t="s">
        <v>314</v>
      </c>
      <c r="AC41" s="76" t="s">
        <v>314</v>
      </c>
      <c r="AD41" s="76" t="s">
        <v>314</v>
      </c>
      <c r="AE41" s="76" t="s">
        <v>314</v>
      </c>
      <c r="AF41" s="76" t="s">
        <v>314</v>
      </c>
      <c r="AG41" s="77">
        <v>8.1038507504341576E-4</v>
      </c>
    </row>
    <row r="42" spans="1:33" x14ac:dyDescent="0.3">
      <c r="A42" s="92" t="s">
        <v>79</v>
      </c>
      <c r="B42" s="75">
        <v>2.4650348801471785E-5</v>
      </c>
      <c r="C42" s="76" t="s">
        <v>314</v>
      </c>
      <c r="D42" s="76" t="s">
        <v>314</v>
      </c>
      <c r="E42" s="76" t="s">
        <v>314</v>
      </c>
      <c r="F42" s="75" t="s">
        <v>314</v>
      </c>
      <c r="G42" s="76" t="s">
        <v>314</v>
      </c>
      <c r="H42" s="77" t="s">
        <v>314</v>
      </c>
      <c r="I42" s="75" t="s">
        <v>314</v>
      </c>
      <c r="J42" s="76" t="s">
        <v>314</v>
      </c>
      <c r="K42" s="76" t="s">
        <v>314</v>
      </c>
      <c r="L42" s="77" t="s">
        <v>314</v>
      </c>
      <c r="M42" s="76" t="s">
        <v>314</v>
      </c>
      <c r="N42" s="76">
        <v>9.7199335924187229E-7</v>
      </c>
      <c r="O42" s="76" t="s">
        <v>314</v>
      </c>
      <c r="P42" s="76" t="s">
        <v>314</v>
      </c>
      <c r="Q42" s="76" t="s">
        <v>314</v>
      </c>
      <c r="R42" s="76" t="s">
        <v>314</v>
      </c>
      <c r="S42" s="76" t="s">
        <v>314</v>
      </c>
      <c r="T42" s="76" t="s">
        <v>314</v>
      </c>
      <c r="U42" s="75" t="s">
        <v>314</v>
      </c>
      <c r="V42" s="76" t="s">
        <v>314</v>
      </c>
      <c r="W42" s="76" t="s">
        <v>314</v>
      </c>
      <c r="X42" s="76" t="s">
        <v>314</v>
      </c>
      <c r="Y42" s="77" t="s">
        <v>314</v>
      </c>
      <c r="Z42" s="76" t="s">
        <v>314</v>
      </c>
      <c r="AA42" s="76" t="s">
        <v>314</v>
      </c>
      <c r="AB42" s="76" t="s">
        <v>314</v>
      </c>
      <c r="AC42" s="76" t="s">
        <v>314</v>
      </c>
      <c r="AD42" s="76" t="s">
        <v>314</v>
      </c>
      <c r="AE42" s="76" t="s">
        <v>314</v>
      </c>
      <c r="AF42" s="76" t="s">
        <v>314</v>
      </c>
      <c r="AG42" s="77">
        <v>5.3320522502804327E-6</v>
      </c>
    </row>
    <row r="43" spans="1:33" x14ac:dyDescent="0.3">
      <c r="A43" s="92" t="s">
        <v>80</v>
      </c>
      <c r="B43" s="75">
        <v>1.1210989649700891E-3</v>
      </c>
      <c r="C43" s="76">
        <v>2.9635728244490404E-5</v>
      </c>
      <c r="D43" s="76">
        <v>1.3139378269253759E-4</v>
      </c>
      <c r="E43" s="76" t="s">
        <v>314</v>
      </c>
      <c r="F43" s="75" t="s">
        <v>314</v>
      </c>
      <c r="G43" s="76" t="s">
        <v>314</v>
      </c>
      <c r="H43" s="77" t="s">
        <v>314</v>
      </c>
      <c r="I43" s="75" t="s">
        <v>314</v>
      </c>
      <c r="J43" s="76" t="s">
        <v>314</v>
      </c>
      <c r="K43" s="76" t="s">
        <v>314</v>
      </c>
      <c r="L43" s="77" t="s">
        <v>314</v>
      </c>
      <c r="M43" s="76" t="s">
        <v>314</v>
      </c>
      <c r="N43" s="76">
        <v>1.0352456158794808E-4</v>
      </c>
      <c r="O43" s="76">
        <v>3.8239442211818742E-6</v>
      </c>
      <c r="P43" s="76" t="s">
        <v>314</v>
      </c>
      <c r="Q43" s="76" t="s">
        <v>314</v>
      </c>
      <c r="R43" s="76" t="s">
        <v>314</v>
      </c>
      <c r="S43" s="76">
        <v>7.9349511143188437E-7</v>
      </c>
      <c r="T43" s="76" t="s">
        <v>314</v>
      </c>
      <c r="U43" s="75">
        <v>1.5455445441331631E-5</v>
      </c>
      <c r="V43" s="76" t="s">
        <v>314</v>
      </c>
      <c r="W43" s="76" t="s">
        <v>314</v>
      </c>
      <c r="X43" s="76" t="s">
        <v>314</v>
      </c>
      <c r="Y43" s="77" t="s">
        <v>314</v>
      </c>
      <c r="Z43" s="76" t="s">
        <v>314</v>
      </c>
      <c r="AA43" s="76" t="s">
        <v>314</v>
      </c>
      <c r="AB43" s="76" t="s">
        <v>314</v>
      </c>
      <c r="AC43" s="76" t="s">
        <v>314</v>
      </c>
      <c r="AD43" s="76" t="s">
        <v>314</v>
      </c>
      <c r="AE43" s="76" t="s">
        <v>314</v>
      </c>
      <c r="AF43" s="76" t="s">
        <v>314</v>
      </c>
      <c r="AG43" s="77">
        <v>1.5829677116160621E-3</v>
      </c>
    </row>
    <row r="44" spans="1:33" x14ac:dyDescent="0.3">
      <c r="A44" s="92" t="s">
        <v>81</v>
      </c>
      <c r="B44" s="75">
        <v>5.4214597806942801E-3</v>
      </c>
      <c r="C44" s="76">
        <v>2.7395471339398009E-4</v>
      </c>
      <c r="D44" s="76">
        <v>1.1818513491583923E-3</v>
      </c>
      <c r="E44" s="76">
        <v>1.8781023154655563E-6</v>
      </c>
      <c r="F44" s="75" t="s">
        <v>314</v>
      </c>
      <c r="G44" s="76" t="s">
        <v>314</v>
      </c>
      <c r="H44" s="77" t="s">
        <v>314</v>
      </c>
      <c r="I44" s="75">
        <v>4.2876130642653001E-5</v>
      </c>
      <c r="J44" s="76" t="s">
        <v>314</v>
      </c>
      <c r="K44" s="76" t="s">
        <v>314</v>
      </c>
      <c r="L44" s="77" t="s">
        <v>314</v>
      </c>
      <c r="M44" s="76" t="s">
        <v>314</v>
      </c>
      <c r="N44" s="76">
        <v>3.5157526626440048E-3</v>
      </c>
      <c r="O44" s="76">
        <v>1.8238781392213152E-4</v>
      </c>
      <c r="P44" s="76" t="s">
        <v>314</v>
      </c>
      <c r="Q44" s="76">
        <v>5.2421284780480837E-7</v>
      </c>
      <c r="R44" s="76" t="s">
        <v>314</v>
      </c>
      <c r="S44" s="76">
        <v>3.272468386743924E-5</v>
      </c>
      <c r="T44" s="76" t="s">
        <v>314</v>
      </c>
      <c r="U44" s="75">
        <v>2.1949635420198305E-4</v>
      </c>
      <c r="V44" s="76" t="s">
        <v>314</v>
      </c>
      <c r="W44" s="76" t="s">
        <v>314</v>
      </c>
      <c r="X44" s="76" t="s">
        <v>314</v>
      </c>
      <c r="Y44" s="77" t="s">
        <v>314</v>
      </c>
      <c r="Z44" s="76" t="s">
        <v>314</v>
      </c>
      <c r="AA44" s="76" t="s">
        <v>314</v>
      </c>
      <c r="AB44" s="76" t="s">
        <v>314</v>
      </c>
      <c r="AC44" s="76" t="s">
        <v>314</v>
      </c>
      <c r="AD44" s="76" t="s">
        <v>314</v>
      </c>
      <c r="AE44" s="76" t="s">
        <v>314</v>
      </c>
      <c r="AF44" s="76" t="s">
        <v>314</v>
      </c>
      <c r="AG44" s="77">
        <v>1.9275635279394791E-2</v>
      </c>
    </row>
    <row r="45" spans="1:33" x14ac:dyDescent="0.3">
      <c r="A45" s="92" t="s">
        <v>82</v>
      </c>
      <c r="B45" s="75">
        <v>1.8564073396221942E-5</v>
      </c>
      <c r="C45" s="76">
        <v>1.4059773697850797E-5</v>
      </c>
      <c r="D45" s="76">
        <v>2.0337796173593414E-6</v>
      </c>
      <c r="E45" s="76" t="s">
        <v>314</v>
      </c>
      <c r="F45" s="75" t="s">
        <v>314</v>
      </c>
      <c r="G45" s="76" t="s">
        <v>314</v>
      </c>
      <c r="H45" s="77" t="s">
        <v>314</v>
      </c>
      <c r="I45" s="75" t="s">
        <v>314</v>
      </c>
      <c r="J45" s="76" t="s">
        <v>314</v>
      </c>
      <c r="K45" s="76" t="s">
        <v>314</v>
      </c>
      <c r="L45" s="77" t="s">
        <v>314</v>
      </c>
      <c r="M45" s="76" t="s">
        <v>314</v>
      </c>
      <c r="N45" s="76">
        <v>3.8541499449887966E-6</v>
      </c>
      <c r="O45" s="76" t="s">
        <v>314</v>
      </c>
      <c r="P45" s="76" t="s">
        <v>314</v>
      </c>
      <c r="Q45" s="76" t="s">
        <v>314</v>
      </c>
      <c r="R45" s="76" t="s">
        <v>314</v>
      </c>
      <c r="S45" s="76" t="s">
        <v>314</v>
      </c>
      <c r="T45" s="76" t="s">
        <v>314</v>
      </c>
      <c r="U45" s="75" t="s">
        <v>314</v>
      </c>
      <c r="V45" s="76" t="s">
        <v>314</v>
      </c>
      <c r="W45" s="76" t="s">
        <v>314</v>
      </c>
      <c r="X45" s="76" t="s">
        <v>314</v>
      </c>
      <c r="Y45" s="77" t="s">
        <v>314</v>
      </c>
      <c r="Z45" s="76" t="s">
        <v>314</v>
      </c>
      <c r="AA45" s="76" t="s">
        <v>314</v>
      </c>
      <c r="AB45" s="76" t="s">
        <v>314</v>
      </c>
      <c r="AC45" s="76" t="s">
        <v>314</v>
      </c>
      <c r="AD45" s="76" t="s">
        <v>314</v>
      </c>
      <c r="AE45" s="76" t="s">
        <v>314</v>
      </c>
      <c r="AF45" s="76" t="s">
        <v>314</v>
      </c>
      <c r="AG45" s="77">
        <v>2.5477988848214741E-5</v>
      </c>
    </row>
    <row r="46" spans="1:33" x14ac:dyDescent="0.3">
      <c r="A46" s="92" t="s">
        <v>83</v>
      </c>
      <c r="B46" s="75">
        <v>1.3198137192002677E-5</v>
      </c>
      <c r="C46" s="76">
        <v>7.8211502252210705E-6</v>
      </c>
      <c r="D46" s="76" t="s">
        <v>314</v>
      </c>
      <c r="E46" s="76" t="s">
        <v>314</v>
      </c>
      <c r="F46" s="75" t="s">
        <v>314</v>
      </c>
      <c r="G46" s="76" t="s">
        <v>314</v>
      </c>
      <c r="H46" s="77" t="s">
        <v>314</v>
      </c>
      <c r="I46" s="75" t="s">
        <v>314</v>
      </c>
      <c r="J46" s="76" t="s">
        <v>314</v>
      </c>
      <c r="K46" s="76" t="s">
        <v>314</v>
      </c>
      <c r="L46" s="77" t="s">
        <v>314</v>
      </c>
      <c r="M46" s="76" t="s">
        <v>314</v>
      </c>
      <c r="N46" s="76">
        <v>5.5182238096390095E-6</v>
      </c>
      <c r="O46" s="76" t="s">
        <v>314</v>
      </c>
      <c r="P46" s="76" t="s">
        <v>314</v>
      </c>
      <c r="Q46" s="76" t="s">
        <v>314</v>
      </c>
      <c r="R46" s="76" t="s">
        <v>314</v>
      </c>
      <c r="S46" s="76" t="s">
        <v>314</v>
      </c>
      <c r="T46" s="76" t="s">
        <v>314</v>
      </c>
      <c r="U46" s="75" t="s">
        <v>314</v>
      </c>
      <c r="V46" s="76" t="s">
        <v>314</v>
      </c>
      <c r="W46" s="76" t="s">
        <v>314</v>
      </c>
      <c r="X46" s="76" t="s">
        <v>314</v>
      </c>
      <c r="Y46" s="77" t="s">
        <v>314</v>
      </c>
      <c r="Z46" s="76" t="s">
        <v>314</v>
      </c>
      <c r="AA46" s="76" t="s">
        <v>314</v>
      </c>
      <c r="AB46" s="76" t="s">
        <v>314</v>
      </c>
      <c r="AC46" s="76" t="s">
        <v>314</v>
      </c>
      <c r="AD46" s="76" t="s">
        <v>314</v>
      </c>
      <c r="AE46" s="76" t="s">
        <v>314</v>
      </c>
      <c r="AF46" s="76" t="s">
        <v>314</v>
      </c>
      <c r="AG46" s="77">
        <v>1.3492779803871734E-5</v>
      </c>
    </row>
    <row r="47" spans="1:33" x14ac:dyDescent="0.3">
      <c r="A47" s="93" t="s">
        <v>84</v>
      </c>
      <c r="B47" s="75">
        <v>2.1964820173617393E-4</v>
      </c>
      <c r="C47" s="76">
        <v>1.9242253773528782E-5</v>
      </c>
      <c r="D47" s="76">
        <v>7.3847855441309802E-5</v>
      </c>
      <c r="E47" s="76" t="s">
        <v>314</v>
      </c>
      <c r="F47" s="75" t="s">
        <v>314</v>
      </c>
      <c r="G47" s="76" t="s">
        <v>314</v>
      </c>
      <c r="H47" s="77" t="s">
        <v>314</v>
      </c>
      <c r="I47" s="75">
        <v>1.2896358538154847E-5</v>
      </c>
      <c r="J47" s="76" t="s">
        <v>314</v>
      </c>
      <c r="K47" s="76" t="s">
        <v>314</v>
      </c>
      <c r="L47" s="77" t="s">
        <v>314</v>
      </c>
      <c r="M47" s="76" t="s">
        <v>314</v>
      </c>
      <c r="N47" s="76">
        <v>1.9435022421545513E-4</v>
      </c>
      <c r="O47" s="76">
        <v>6.911304107587873E-6</v>
      </c>
      <c r="P47" s="76" t="s">
        <v>314</v>
      </c>
      <c r="Q47" s="76" t="s">
        <v>314</v>
      </c>
      <c r="R47" s="76" t="s">
        <v>314</v>
      </c>
      <c r="S47" s="76" t="s">
        <v>314</v>
      </c>
      <c r="T47" s="76" t="s">
        <v>314</v>
      </c>
      <c r="U47" s="75">
        <v>1.3557996063963339E-5</v>
      </c>
      <c r="V47" s="76" t="s">
        <v>314</v>
      </c>
      <c r="W47" s="76" t="s">
        <v>314</v>
      </c>
      <c r="X47" s="76" t="s">
        <v>314</v>
      </c>
      <c r="Y47" s="77" t="s">
        <v>314</v>
      </c>
      <c r="Z47" s="76" t="s">
        <v>314</v>
      </c>
      <c r="AA47" s="76" t="s">
        <v>314</v>
      </c>
      <c r="AB47" s="76" t="s">
        <v>314</v>
      </c>
      <c r="AC47" s="76" t="s">
        <v>314</v>
      </c>
      <c r="AD47" s="76" t="s">
        <v>314</v>
      </c>
      <c r="AE47" s="76" t="s">
        <v>314</v>
      </c>
      <c r="AF47" s="76" t="s">
        <v>314</v>
      </c>
      <c r="AG47" s="77">
        <v>6.8704619310603861E-4</v>
      </c>
    </row>
    <row r="48" spans="1:33" x14ac:dyDescent="0.3">
      <c r="A48" s="94" t="s">
        <v>85</v>
      </c>
      <c r="B48" s="71">
        <v>8.7911138994213609E-6</v>
      </c>
      <c r="C48" s="72" t="s">
        <v>314</v>
      </c>
      <c r="D48" s="72">
        <v>2.6248048827363197E-4</v>
      </c>
      <c r="E48" s="72" t="s">
        <v>314</v>
      </c>
      <c r="F48" s="71" t="s">
        <v>314</v>
      </c>
      <c r="G48" s="72" t="s">
        <v>314</v>
      </c>
      <c r="H48" s="73" t="s">
        <v>314</v>
      </c>
      <c r="I48" s="71" t="s">
        <v>314</v>
      </c>
      <c r="J48" s="72" t="s">
        <v>314</v>
      </c>
      <c r="K48" s="72" t="s">
        <v>314</v>
      </c>
      <c r="L48" s="73" t="s">
        <v>314</v>
      </c>
      <c r="M48" s="72" t="s">
        <v>314</v>
      </c>
      <c r="N48" s="72" t="s">
        <v>314</v>
      </c>
      <c r="O48" s="72" t="s">
        <v>314</v>
      </c>
      <c r="P48" s="72" t="s">
        <v>314</v>
      </c>
      <c r="Q48" s="72" t="s">
        <v>314</v>
      </c>
      <c r="R48" s="72" t="s">
        <v>314</v>
      </c>
      <c r="S48" s="72" t="s">
        <v>314</v>
      </c>
      <c r="T48" s="72" t="s">
        <v>314</v>
      </c>
      <c r="U48" s="71" t="s">
        <v>314</v>
      </c>
      <c r="V48" s="72" t="s">
        <v>314</v>
      </c>
      <c r="W48" s="72" t="s">
        <v>314</v>
      </c>
      <c r="X48" s="72" t="s">
        <v>314</v>
      </c>
      <c r="Y48" s="73" t="s">
        <v>314</v>
      </c>
      <c r="Z48" s="72" t="s">
        <v>314</v>
      </c>
      <c r="AA48" s="72" t="s">
        <v>314</v>
      </c>
      <c r="AB48" s="72" t="s">
        <v>314</v>
      </c>
      <c r="AC48" s="72" t="s">
        <v>314</v>
      </c>
      <c r="AD48" s="72" t="s">
        <v>314</v>
      </c>
      <c r="AE48" s="72" t="s">
        <v>314</v>
      </c>
      <c r="AF48" s="72" t="s">
        <v>314</v>
      </c>
      <c r="AG48" s="73">
        <v>2.2595541050115492E-4</v>
      </c>
    </row>
    <row r="49" spans="1:33" x14ac:dyDescent="0.3">
      <c r="A49" s="95" t="s">
        <v>86</v>
      </c>
      <c r="B49" s="75" t="s">
        <v>314</v>
      </c>
      <c r="C49" s="76" t="s">
        <v>314</v>
      </c>
      <c r="D49" s="76">
        <v>8.3471738704649344E-6</v>
      </c>
      <c r="E49" s="76" t="s">
        <v>314</v>
      </c>
      <c r="F49" s="75" t="s">
        <v>314</v>
      </c>
      <c r="G49" s="76" t="s">
        <v>314</v>
      </c>
      <c r="H49" s="77" t="s">
        <v>314</v>
      </c>
      <c r="I49" s="75" t="s">
        <v>314</v>
      </c>
      <c r="J49" s="76" t="s">
        <v>314</v>
      </c>
      <c r="K49" s="76" t="s">
        <v>314</v>
      </c>
      <c r="L49" s="77" t="s">
        <v>314</v>
      </c>
      <c r="M49" s="76" t="s">
        <v>314</v>
      </c>
      <c r="N49" s="76" t="s">
        <v>314</v>
      </c>
      <c r="O49" s="76" t="s">
        <v>314</v>
      </c>
      <c r="P49" s="76" t="s">
        <v>314</v>
      </c>
      <c r="Q49" s="76" t="s">
        <v>314</v>
      </c>
      <c r="R49" s="76" t="s">
        <v>314</v>
      </c>
      <c r="S49" s="76" t="s">
        <v>314</v>
      </c>
      <c r="T49" s="76" t="s">
        <v>314</v>
      </c>
      <c r="U49" s="75">
        <v>1.0564793052340585E-5</v>
      </c>
      <c r="V49" s="76" t="s">
        <v>314</v>
      </c>
      <c r="W49" s="76" t="s">
        <v>314</v>
      </c>
      <c r="X49" s="76" t="s">
        <v>314</v>
      </c>
      <c r="Y49" s="77" t="s">
        <v>314</v>
      </c>
      <c r="Z49" s="76" t="s">
        <v>314</v>
      </c>
      <c r="AA49" s="76" t="s">
        <v>314</v>
      </c>
      <c r="AB49" s="76" t="s">
        <v>314</v>
      </c>
      <c r="AC49" s="76" t="s">
        <v>314</v>
      </c>
      <c r="AD49" s="76" t="s">
        <v>314</v>
      </c>
      <c r="AE49" s="76" t="s">
        <v>314</v>
      </c>
      <c r="AF49" s="76" t="s">
        <v>314</v>
      </c>
      <c r="AG49" s="77">
        <v>1.5828788095744219E-7</v>
      </c>
    </row>
    <row r="50" spans="1:33" x14ac:dyDescent="0.3">
      <c r="A50" s="96" t="s">
        <v>87</v>
      </c>
      <c r="B50" s="75">
        <v>7.2723553812433948E-6</v>
      </c>
      <c r="C50" s="76" t="s">
        <v>314</v>
      </c>
      <c r="D50" s="76">
        <v>6.9149333558786582E-6</v>
      </c>
      <c r="E50" s="76" t="s">
        <v>314</v>
      </c>
      <c r="F50" s="75" t="s">
        <v>314</v>
      </c>
      <c r="G50" s="76" t="s">
        <v>314</v>
      </c>
      <c r="H50" s="77" t="s">
        <v>314</v>
      </c>
      <c r="I50" s="75" t="s">
        <v>314</v>
      </c>
      <c r="J50" s="76" t="s">
        <v>314</v>
      </c>
      <c r="K50" s="76" t="s">
        <v>314</v>
      </c>
      <c r="L50" s="77" t="s">
        <v>314</v>
      </c>
      <c r="M50" s="76" t="s">
        <v>314</v>
      </c>
      <c r="N50" s="76">
        <v>3.7481034936139579E-6</v>
      </c>
      <c r="O50" s="76" t="s">
        <v>314</v>
      </c>
      <c r="P50" s="76" t="s">
        <v>314</v>
      </c>
      <c r="Q50" s="76" t="s">
        <v>314</v>
      </c>
      <c r="R50" s="76" t="s">
        <v>314</v>
      </c>
      <c r="S50" s="76" t="s">
        <v>314</v>
      </c>
      <c r="T50" s="76" t="s">
        <v>314</v>
      </c>
      <c r="U50" s="75" t="s">
        <v>314</v>
      </c>
      <c r="V50" s="76" t="s">
        <v>314</v>
      </c>
      <c r="W50" s="76" t="s">
        <v>314</v>
      </c>
      <c r="X50" s="76" t="s">
        <v>314</v>
      </c>
      <c r="Y50" s="77" t="s">
        <v>314</v>
      </c>
      <c r="Z50" s="76" t="s">
        <v>314</v>
      </c>
      <c r="AA50" s="76" t="s">
        <v>314</v>
      </c>
      <c r="AB50" s="76" t="s">
        <v>314</v>
      </c>
      <c r="AC50" s="76" t="s">
        <v>314</v>
      </c>
      <c r="AD50" s="76" t="s">
        <v>314</v>
      </c>
      <c r="AE50" s="76" t="s">
        <v>314</v>
      </c>
      <c r="AF50" s="76" t="s">
        <v>314</v>
      </c>
      <c r="AG50" s="77">
        <v>2.7109466828279355E-5</v>
      </c>
    </row>
    <row r="51" spans="1:33" x14ac:dyDescent="0.3">
      <c r="A51" s="96" t="s">
        <v>88</v>
      </c>
      <c r="B51" s="75">
        <v>3.1183632488819703E-5</v>
      </c>
      <c r="C51" s="76">
        <v>3.46515529631327E-6</v>
      </c>
      <c r="D51" s="76">
        <v>6.0900372106481705E-5</v>
      </c>
      <c r="E51" s="76">
        <v>1.0589361272370636E-6</v>
      </c>
      <c r="F51" s="75" t="s">
        <v>314</v>
      </c>
      <c r="G51" s="76" t="s">
        <v>314</v>
      </c>
      <c r="H51" s="77" t="s">
        <v>314</v>
      </c>
      <c r="I51" s="75" t="s">
        <v>314</v>
      </c>
      <c r="J51" s="76" t="s">
        <v>314</v>
      </c>
      <c r="K51" s="76" t="s">
        <v>314</v>
      </c>
      <c r="L51" s="77" t="s">
        <v>314</v>
      </c>
      <c r="M51" s="76" t="s">
        <v>314</v>
      </c>
      <c r="N51" s="76">
        <v>7.0035031628745619E-5</v>
      </c>
      <c r="O51" s="76" t="s">
        <v>314</v>
      </c>
      <c r="P51" s="76" t="s">
        <v>314</v>
      </c>
      <c r="Q51" s="76" t="s">
        <v>314</v>
      </c>
      <c r="R51" s="76" t="s">
        <v>314</v>
      </c>
      <c r="S51" s="76" t="s">
        <v>314</v>
      </c>
      <c r="T51" s="76" t="s">
        <v>314</v>
      </c>
      <c r="U51" s="75">
        <v>7.1095676763033143E-5</v>
      </c>
      <c r="V51" s="76" t="s">
        <v>314</v>
      </c>
      <c r="W51" s="76" t="s">
        <v>314</v>
      </c>
      <c r="X51" s="76" t="s">
        <v>314</v>
      </c>
      <c r="Y51" s="77" t="s">
        <v>314</v>
      </c>
      <c r="Z51" s="76" t="s">
        <v>314</v>
      </c>
      <c r="AA51" s="76" t="s">
        <v>314</v>
      </c>
      <c r="AB51" s="76" t="s">
        <v>314</v>
      </c>
      <c r="AC51" s="76" t="s">
        <v>314</v>
      </c>
      <c r="AD51" s="76">
        <v>5.1018337702910538E-7</v>
      </c>
      <c r="AE51" s="76" t="s">
        <v>314</v>
      </c>
      <c r="AF51" s="76" t="s">
        <v>314</v>
      </c>
      <c r="AG51" s="77">
        <v>4.0453985946344837E-4</v>
      </c>
    </row>
    <row r="52" spans="1:33" x14ac:dyDescent="0.3">
      <c r="A52" s="97" t="s">
        <v>89</v>
      </c>
      <c r="B52" s="82" t="s">
        <v>314</v>
      </c>
      <c r="C52" s="83" t="s">
        <v>314</v>
      </c>
      <c r="D52" s="83">
        <v>5.6331727106381445E-6</v>
      </c>
      <c r="E52" s="83" t="s">
        <v>314</v>
      </c>
      <c r="F52" s="82" t="s">
        <v>314</v>
      </c>
      <c r="G52" s="83" t="s">
        <v>314</v>
      </c>
      <c r="H52" s="84" t="s">
        <v>314</v>
      </c>
      <c r="I52" s="82" t="s">
        <v>314</v>
      </c>
      <c r="J52" s="83" t="s">
        <v>314</v>
      </c>
      <c r="K52" s="83" t="s">
        <v>314</v>
      </c>
      <c r="L52" s="84" t="s">
        <v>314</v>
      </c>
      <c r="M52" s="83" t="s">
        <v>314</v>
      </c>
      <c r="N52" s="83" t="s">
        <v>314</v>
      </c>
      <c r="O52" s="83" t="s">
        <v>314</v>
      </c>
      <c r="P52" s="83" t="s">
        <v>314</v>
      </c>
      <c r="Q52" s="83" t="s">
        <v>314</v>
      </c>
      <c r="R52" s="83" t="s">
        <v>314</v>
      </c>
      <c r="S52" s="83" t="s">
        <v>314</v>
      </c>
      <c r="T52" s="83" t="s">
        <v>314</v>
      </c>
      <c r="U52" s="82">
        <v>6.0653496739145087E-5</v>
      </c>
      <c r="V52" s="83" t="s">
        <v>314</v>
      </c>
      <c r="W52" s="83" t="s">
        <v>314</v>
      </c>
      <c r="X52" s="83" t="s">
        <v>314</v>
      </c>
      <c r="Y52" s="84" t="s">
        <v>314</v>
      </c>
      <c r="Z52" s="83" t="s">
        <v>314</v>
      </c>
      <c r="AA52" s="83" t="s">
        <v>314</v>
      </c>
      <c r="AB52" s="83" t="s">
        <v>314</v>
      </c>
      <c r="AC52" s="83" t="s">
        <v>314</v>
      </c>
      <c r="AD52" s="83" t="s">
        <v>314</v>
      </c>
      <c r="AE52" s="83" t="s">
        <v>314</v>
      </c>
      <c r="AF52" s="83" t="s">
        <v>314</v>
      </c>
      <c r="AG52" s="84">
        <v>2.1126453486338897E-4</v>
      </c>
    </row>
    <row r="53" spans="1:33" x14ac:dyDescent="0.3">
      <c r="A53" s="98" t="s">
        <v>90</v>
      </c>
      <c r="B53" s="82">
        <v>1.2520148915353983E-6</v>
      </c>
      <c r="C53" s="83" t="s">
        <v>314</v>
      </c>
      <c r="D53" s="83">
        <v>7.3027199898974588E-5</v>
      </c>
      <c r="E53" s="83">
        <v>4.0478394516186471E-6</v>
      </c>
      <c r="F53" s="82" t="s">
        <v>314</v>
      </c>
      <c r="G53" s="83" t="s">
        <v>314</v>
      </c>
      <c r="H53" s="84" t="s">
        <v>314</v>
      </c>
      <c r="I53" s="82">
        <v>3.6202140647014316E-4</v>
      </c>
      <c r="J53" s="83">
        <v>6.0580833019712886E-4</v>
      </c>
      <c r="K53" s="83" t="s">
        <v>314</v>
      </c>
      <c r="L53" s="84" t="s">
        <v>314</v>
      </c>
      <c r="M53" s="83" t="s">
        <v>314</v>
      </c>
      <c r="N53" s="83">
        <v>5.3453364393831924E-4</v>
      </c>
      <c r="O53" s="83">
        <v>6.823938335474098E-4</v>
      </c>
      <c r="P53" s="83" t="s">
        <v>314</v>
      </c>
      <c r="Q53" s="83">
        <v>7.4017057088742699E-6</v>
      </c>
      <c r="R53" s="83" t="s">
        <v>314</v>
      </c>
      <c r="S53" s="83" t="s">
        <v>314</v>
      </c>
      <c r="T53" s="83" t="s">
        <v>314</v>
      </c>
      <c r="U53" s="82">
        <v>1.3467248776873673E-3</v>
      </c>
      <c r="V53" s="83">
        <v>1.2272240566908521E-4</v>
      </c>
      <c r="W53" s="83" t="s">
        <v>314</v>
      </c>
      <c r="X53" s="83" t="s">
        <v>314</v>
      </c>
      <c r="Y53" s="84">
        <v>8.8432389971312979E-6</v>
      </c>
      <c r="Z53" s="83" t="s">
        <v>314</v>
      </c>
      <c r="AA53" s="83" t="s">
        <v>314</v>
      </c>
      <c r="AB53" s="83" t="s">
        <v>314</v>
      </c>
      <c r="AC53" s="83" t="s">
        <v>314</v>
      </c>
      <c r="AD53" s="83">
        <v>2.2406862998105664E-4</v>
      </c>
      <c r="AE53" s="83" t="s">
        <v>314</v>
      </c>
      <c r="AF53" s="83" t="s">
        <v>314</v>
      </c>
      <c r="AG53" s="84">
        <v>4.9956640147845953E-4</v>
      </c>
    </row>
  </sheetData>
  <pageMargins left="0.15748031496062992" right="0.15748031496062992" top="1.3385826771653544" bottom="0.74803149606299213" header="0.31496062992125984" footer="0.31496062992125984"/>
  <pageSetup paperSize="9" scale="51" orientation="landscape" r:id="rId1"/>
  <headerFooter>
    <oddHeader>&amp;C&amp;14Référentiel OCS&amp;X2D&amp;X   Nord - Pas de Calais  2005-2015&amp;11
&amp;"-,Gras"&amp;14(&amp;F)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G53"/>
  <sheetViews>
    <sheetView workbookViewId="0"/>
  </sheetViews>
  <sheetFormatPr baseColWidth="10" defaultColWidth="7.6640625" defaultRowHeight="14.4" x14ac:dyDescent="0.3"/>
  <cols>
    <col min="1" max="1" width="7.6640625" style="50"/>
    <col min="2" max="3" width="9.88671875" style="50" bestFit="1" customWidth="1"/>
    <col min="4" max="4" width="8.88671875" style="50" bestFit="1" customWidth="1"/>
    <col min="5" max="8" width="7.77734375" style="50" bestFit="1" customWidth="1"/>
    <col min="9" max="9" width="8.88671875" style="50" bestFit="1" customWidth="1"/>
    <col min="10" max="12" width="7.77734375" style="50" bestFit="1" customWidth="1"/>
    <col min="13" max="13" width="8.88671875" style="50" bestFit="1" customWidth="1"/>
    <col min="14" max="14" width="9.88671875" style="50" bestFit="1" customWidth="1"/>
    <col min="15" max="15" width="8.88671875" style="50" bestFit="1" customWidth="1"/>
    <col min="16" max="18" width="7.77734375" style="50" bestFit="1" customWidth="1"/>
    <col min="19" max="19" width="8.88671875" style="50" bestFit="1" customWidth="1"/>
    <col min="20" max="20" width="7.77734375" style="50" bestFit="1" customWidth="1"/>
    <col min="21" max="21" width="8.88671875" style="50" bestFit="1" customWidth="1"/>
    <col min="22" max="22" width="7.77734375" style="50" bestFit="1" customWidth="1"/>
    <col min="23" max="23" width="8.88671875" style="50" bestFit="1" customWidth="1"/>
    <col min="24" max="25" width="7.77734375" style="50" bestFit="1" customWidth="1"/>
    <col min="26" max="27" width="9.88671875" style="50" bestFit="1" customWidth="1"/>
    <col min="28" max="28" width="8.88671875" style="50" bestFit="1" customWidth="1"/>
    <col min="29" max="29" width="10.88671875" style="50" bestFit="1" customWidth="1"/>
    <col min="30" max="30" width="8.88671875" style="50" bestFit="1" customWidth="1"/>
    <col min="31" max="31" width="7.77734375" style="50" bestFit="1" customWidth="1"/>
    <col min="32" max="32" width="8.88671875" style="50" bestFit="1" customWidth="1"/>
    <col min="33" max="33" width="9.88671875" style="50" bestFit="1" customWidth="1"/>
    <col min="34" max="34" width="2.88671875" style="50" customWidth="1"/>
    <col min="35" max="16384" width="7.6640625" style="50"/>
  </cols>
  <sheetData>
    <row r="1" spans="1:33" ht="18" x14ac:dyDescent="0.35">
      <c r="B1" s="51" t="s">
        <v>93</v>
      </c>
    </row>
    <row r="3" spans="1:33" x14ac:dyDescent="0.3">
      <c r="A3" s="99" t="s">
        <v>94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100">
        <v>4.891074999999999</v>
      </c>
      <c r="C4" s="101" t="s">
        <v>314</v>
      </c>
      <c r="D4" s="101" t="s">
        <v>314</v>
      </c>
      <c r="E4" s="101" t="s">
        <v>314</v>
      </c>
      <c r="F4" s="100" t="s">
        <v>314</v>
      </c>
      <c r="G4" s="101" t="s">
        <v>314</v>
      </c>
      <c r="H4" s="102" t="s">
        <v>314</v>
      </c>
      <c r="I4" s="101" t="s">
        <v>314</v>
      </c>
      <c r="J4" s="101" t="s">
        <v>314</v>
      </c>
      <c r="K4" s="101" t="s">
        <v>314</v>
      </c>
      <c r="L4" s="101" t="s">
        <v>314</v>
      </c>
      <c r="M4" s="100" t="s">
        <v>314</v>
      </c>
      <c r="N4" s="101" t="s">
        <v>314</v>
      </c>
      <c r="O4" s="101" t="s">
        <v>314</v>
      </c>
      <c r="P4" s="101" t="s">
        <v>314</v>
      </c>
      <c r="Q4" s="101" t="s">
        <v>314</v>
      </c>
      <c r="R4" s="101" t="s">
        <v>314</v>
      </c>
      <c r="S4" s="101" t="s">
        <v>314</v>
      </c>
      <c r="T4" s="102" t="s">
        <v>314</v>
      </c>
      <c r="U4" s="101" t="s">
        <v>314</v>
      </c>
      <c r="V4" s="101" t="s">
        <v>314</v>
      </c>
      <c r="W4" s="101" t="s">
        <v>314</v>
      </c>
      <c r="X4" s="101" t="s">
        <v>314</v>
      </c>
      <c r="Y4" s="101" t="s">
        <v>314</v>
      </c>
      <c r="Z4" s="100" t="s">
        <v>314</v>
      </c>
      <c r="AA4" s="101" t="s">
        <v>314</v>
      </c>
      <c r="AB4" s="101" t="s">
        <v>314</v>
      </c>
      <c r="AC4" s="101" t="s">
        <v>314</v>
      </c>
      <c r="AD4" s="101" t="s">
        <v>314</v>
      </c>
      <c r="AE4" s="101" t="s">
        <v>314</v>
      </c>
      <c r="AF4" s="101" t="s">
        <v>314</v>
      </c>
      <c r="AG4" s="102" t="s">
        <v>314</v>
      </c>
    </row>
    <row r="5" spans="1:33" x14ac:dyDescent="0.3">
      <c r="A5" s="74" t="s">
        <v>12</v>
      </c>
      <c r="B5" s="103" t="s">
        <v>314</v>
      </c>
      <c r="C5" s="104" t="s">
        <v>314</v>
      </c>
      <c r="D5" s="104" t="s">
        <v>314</v>
      </c>
      <c r="E5" s="104" t="s">
        <v>314</v>
      </c>
      <c r="F5" s="103" t="s">
        <v>314</v>
      </c>
      <c r="G5" s="104" t="s">
        <v>314</v>
      </c>
      <c r="H5" s="105" t="s">
        <v>314</v>
      </c>
      <c r="I5" s="104" t="s">
        <v>314</v>
      </c>
      <c r="J5" s="104" t="s">
        <v>314</v>
      </c>
      <c r="K5" s="104" t="s">
        <v>314</v>
      </c>
      <c r="L5" s="104" t="s">
        <v>314</v>
      </c>
      <c r="M5" s="103" t="s">
        <v>314</v>
      </c>
      <c r="N5" s="104" t="s">
        <v>314</v>
      </c>
      <c r="O5" s="104" t="s">
        <v>314</v>
      </c>
      <c r="P5" s="104" t="s">
        <v>314</v>
      </c>
      <c r="Q5" s="104" t="s">
        <v>314</v>
      </c>
      <c r="R5" s="104" t="s">
        <v>314</v>
      </c>
      <c r="S5" s="104" t="s">
        <v>314</v>
      </c>
      <c r="T5" s="105" t="s">
        <v>314</v>
      </c>
      <c r="U5" s="104" t="s">
        <v>314</v>
      </c>
      <c r="V5" s="104" t="s">
        <v>314</v>
      </c>
      <c r="W5" s="104" t="s">
        <v>314</v>
      </c>
      <c r="X5" s="104" t="s">
        <v>314</v>
      </c>
      <c r="Y5" s="104" t="s">
        <v>314</v>
      </c>
      <c r="Z5" s="103" t="s">
        <v>314</v>
      </c>
      <c r="AA5" s="104" t="s">
        <v>314</v>
      </c>
      <c r="AB5" s="104" t="s">
        <v>314</v>
      </c>
      <c r="AC5" s="104" t="s">
        <v>314</v>
      </c>
      <c r="AD5" s="104" t="s">
        <v>314</v>
      </c>
      <c r="AE5" s="104" t="s">
        <v>314</v>
      </c>
      <c r="AF5" s="104" t="s">
        <v>314</v>
      </c>
      <c r="AG5" s="105" t="s">
        <v>314</v>
      </c>
    </row>
    <row r="6" spans="1:33" x14ac:dyDescent="0.3">
      <c r="A6" s="74" t="s">
        <v>14</v>
      </c>
      <c r="B6" s="103">
        <v>0.28328842773437501</v>
      </c>
      <c r="C6" s="104" t="s">
        <v>314</v>
      </c>
      <c r="D6" s="104" t="s">
        <v>314</v>
      </c>
      <c r="E6" s="104" t="s">
        <v>314</v>
      </c>
      <c r="F6" s="103" t="s">
        <v>314</v>
      </c>
      <c r="G6" s="104" t="s">
        <v>314</v>
      </c>
      <c r="H6" s="105" t="s">
        <v>314</v>
      </c>
      <c r="I6" s="104" t="s">
        <v>314</v>
      </c>
      <c r="J6" s="104" t="s">
        <v>314</v>
      </c>
      <c r="K6" s="104" t="s">
        <v>314</v>
      </c>
      <c r="L6" s="104" t="s">
        <v>314</v>
      </c>
      <c r="M6" s="103" t="s">
        <v>314</v>
      </c>
      <c r="N6" s="104" t="s">
        <v>314</v>
      </c>
      <c r="O6" s="104" t="s">
        <v>314</v>
      </c>
      <c r="P6" s="104" t="s">
        <v>314</v>
      </c>
      <c r="Q6" s="104" t="s">
        <v>314</v>
      </c>
      <c r="R6" s="104" t="s">
        <v>314</v>
      </c>
      <c r="S6" s="104" t="s">
        <v>314</v>
      </c>
      <c r="T6" s="105" t="s">
        <v>314</v>
      </c>
      <c r="U6" s="104" t="s">
        <v>314</v>
      </c>
      <c r="V6" s="104" t="s">
        <v>314</v>
      </c>
      <c r="W6" s="104" t="s">
        <v>314</v>
      </c>
      <c r="X6" s="104" t="s">
        <v>314</v>
      </c>
      <c r="Y6" s="104" t="s">
        <v>314</v>
      </c>
      <c r="Z6" s="103" t="s">
        <v>314</v>
      </c>
      <c r="AA6" s="104" t="s">
        <v>314</v>
      </c>
      <c r="AB6" s="104" t="s">
        <v>314</v>
      </c>
      <c r="AC6" s="104" t="s">
        <v>314</v>
      </c>
      <c r="AD6" s="104" t="s">
        <v>314</v>
      </c>
      <c r="AE6" s="104" t="s">
        <v>314</v>
      </c>
      <c r="AF6" s="104" t="s">
        <v>314</v>
      </c>
      <c r="AG6" s="105" t="s">
        <v>314</v>
      </c>
    </row>
    <row r="7" spans="1:33" x14ac:dyDescent="0.3">
      <c r="A7" s="74" t="s">
        <v>16</v>
      </c>
      <c r="B7" s="103" t="s">
        <v>314</v>
      </c>
      <c r="C7" s="104">
        <v>0.78686269531249997</v>
      </c>
      <c r="D7" s="104" t="s">
        <v>314</v>
      </c>
      <c r="E7" s="104" t="s">
        <v>314</v>
      </c>
      <c r="F7" s="103" t="s">
        <v>314</v>
      </c>
      <c r="G7" s="104" t="s">
        <v>314</v>
      </c>
      <c r="H7" s="105" t="s">
        <v>314</v>
      </c>
      <c r="I7" s="104" t="s">
        <v>314</v>
      </c>
      <c r="J7" s="104" t="s">
        <v>314</v>
      </c>
      <c r="K7" s="104" t="s">
        <v>314</v>
      </c>
      <c r="L7" s="104" t="s">
        <v>314</v>
      </c>
      <c r="M7" s="103" t="s">
        <v>314</v>
      </c>
      <c r="N7" s="104" t="s">
        <v>314</v>
      </c>
      <c r="O7" s="104" t="s">
        <v>314</v>
      </c>
      <c r="P7" s="104" t="s">
        <v>314</v>
      </c>
      <c r="Q7" s="104" t="s">
        <v>314</v>
      </c>
      <c r="R7" s="104" t="s">
        <v>314</v>
      </c>
      <c r="S7" s="104" t="s">
        <v>314</v>
      </c>
      <c r="T7" s="105" t="s">
        <v>314</v>
      </c>
      <c r="U7" s="104" t="s">
        <v>314</v>
      </c>
      <c r="V7" s="104" t="s">
        <v>314</v>
      </c>
      <c r="W7" s="104" t="s">
        <v>314</v>
      </c>
      <c r="X7" s="104" t="s">
        <v>314</v>
      </c>
      <c r="Y7" s="104" t="s">
        <v>314</v>
      </c>
      <c r="Z7" s="103" t="s">
        <v>314</v>
      </c>
      <c r="AA7" s="104" t="s">
        <v>314</v>
      </c>
      <c r="AB7" s="104" t="s">
        <v>314</v>
      </c>
      <c r="AC7" s="104" t="s">
        <v>314</v>
      </c>
      <c r="AD7" s="104" t="s">
        <v>314</v>
      </c>
      <c r="AE7" s="104" t="s">
        <v>314</v>
      </c>
      <c r="AF7" s="104" t="s">
        <v>314</v>
      </c>
      <c r="AG7" s="105" t="s">
        <v>314</v>
      </c>
    </row>
    <row r="8" spans="1:33" x14ac:dyDescent="0.3">
      <c r="A8" s="74" t="s">
        <v>18</v>
      </c>
      <c r="B8" s="103">
        <v>1.2183349609375E-2</v>
      </c>
      <c r="C8" s="104" t="s">
        <v>314</v>
      </c>
      <c r="D8" s="104" t="s">
        <v>314</v>
      </c>
      <c r="E8" s="104" t="s">
        <v>314</v>
      </c>
      <c r="F8" s="103" t="s">
        <v>314</v>
      </c>
      <c r="G8" s="104" t="s">
        <v>314</v>
      </c>
      <c r="H8" s="105" t="s">
        <v>314</v>
      </c>
      <c r="I8" s="104" t="s">
        <v>314</v>
      </c>
      <c r="J8" s="104" t="s">
        <v>314</v>
      </c>
      <c r="K8" s="104" t="s">
        <v>314</v>
      </c>
      <c r="L8" s="104" t="s">
        <v>314</v>
      </c>
      <c r="M8" s="103" t="s">
        <v>314</v>
      </c>
      <c r="N8" s="104" t="s">
        <v>314</v>
      </c>
      <c r="O8" s="104" t="s">
        <v>314</v>
      </c>
      <c r="P8" s="104" t="s">
        <v>314</v>
      </c>
      <c r="Q8" s="104" t="s">
        <v>314</v>
      </c>
      <c r="R8" s="104" t="s">
        <v>314</v>
      </c>
      <c r="S8" s="104" t="s">
        <v>314</v>
      </c>
      <c r="T8" s="105" t="s">
        <v>314</v>
      </c>
      <c r="U8" s="104" t="s">
        <v>314</v>
      </c>
      <c r="V8" s="104" t="s">
        <v>314</v>
      </c>
      <c r="W8" s="104" t="s">
        <v>314</v>
      </c>
      <c r="X8" s="104" t="s">
        <v>314</v>
      </c>
      <c r="Y8" s="104" t="s">
        <v>314</v>
      </c>
      <c r="Z8" s="103" t="s">
        <v>314</v>
      </c>
      <c r="AA8" s="104" t="s">
        <v>314</v>
      </c>
      <c r="AB8" s="104" t="s">
        <v>314</v>
      </c>
      <c r="AC8" s="104" t="s">
        <v>314</v>
      </c>
      <c r="AD8" s="104" t="s">
        <v>314</v>
      </c>
      <c r="AE8" s="104" t="s">
        <v>314</v>
      </c>
      <c r="AF8" s="104" t="s">
        <v>314</v>
      </c>
      <c r="AG8" s="105" t="s">
        <v>314</v>
      </c>
    </row>
    <row r="9" spans="1:33" x14ac:dyDescent="0.3">
      <c r="A9" s="74" t="s">
        <v>20</v>
      </c>
      <c r="B9" s="103">
        <v>7.4808105468750002E-3</v>
      </c>
      <c r="C9" s="104" t="s">
        <v>314</v>
      </c>
      <c r="D9" s="104" t="s">
        <v>314</v>
      </c>
      <c r="E9" s="104" t="s">
        <v>314</v>
      </c>
      <c r="F9" s="103" t="s">
        <v>314</v>
      </c>
      <c r="G9" s="104" t="s">
        <v>314</v>
      </c>
      <c r="H9" s="105" t="s">
        <v>314</v>
      </c>
      <c r="I9" s="104" t="s">
        <v>314</v>
      </c>
      <c r="J9" s="104" t="s">
        <v>314</v>
      </c>
      <c r="K9" s="104" t="s">
        <v>314</v>
      </c>
      <c r="L9" s="104" t="s">
        <v>314</v>
      </c>
      <c r="M9" s="103" t="s">
        <v>314</v>
      </c>
      <c r="N9" s="104" t="s">
        <v>314</v>
      </c>
      <c r="O9" s="104" t="s">
        <v>314</v>
      </c>
      <c r="P9" s="104" t="s">
        <v>314</v>
      </c>
      <c r="Q9" s="104" t="s">
        <v>314</v>
      </c>
      <c r="R9" s="104" t="s">
        <v>314</v>
      </c>
      <c r="S9" s="104" t="s">
        <v>314</v>
      </c>
      <c r="T9" s="105" t="s">
        <v>314</v>
      </c>
      <c r="U9" s="104" t="s">
        <v>314</v>
      </c>
      <c r="V9" s="104" t="s">
        <v>314</v>
      </c>
      <c r="W9" s="104" t="s">
        <v>314</v>
      </c>
      <c r="X9" s="104" t="s">
        <v>314</v>
      </c>
      <c r="Y9" s="104" t="s">
        <v>314</v>
      </c>
      <c r="Z9" s="103" t="s">
        <v>314</v>
      </c>
      <c r="AA9" s="104" t="s">
        <v>314</v>
      </c>
      <c r="AB9" s="104" t="s">
        <v>314</v>
      </c>
      <c r="AC9" s="104">
        <v>7.630131884765615</v>
      </c>
      <c r="AD9" s="104" t="s">
        <v>314</v>
      </c>
      <c r="AE9" s="104" t="s">
        <v>314</v>
      </c>
      <c r="AF9" s="104" t="s">
        <v>314</v>
      </c>
      <c r="AG9" s="105">
        <v>0.20600727539062499</v>
      </c>
    </row>
    <row r="10" spans="1:33" x14ac:dyDescent="0.3">
      <c r="A10" s="74" t="s">
        <v>22</v>
      </c>
      <c r="B10" s="103">
        <v>233.78909379882813</v>
      </c>
      <c r="C10" s="104">
        <v>32.251243603515626</v>
      </c>
      <c r="D10" s="104">
        <v>204.98602890625</v>
      </c>
      <c r="E10" s="104">
        <v>36.529192822265628</v>
      </c>
      <c r="F10" s="103" t="s">
        <v>314</v>
      </c>
      <c r="G10" s="104" t="s">
        <v>314</v>
      </c>
      <c r="H10" s="105" t="s">
        <v>314</v>
      </c>
      <c r="I10" s="104">
        <v>0.14673457031250001</v>
      </c>
      <c r="J10" s="104" t="s">
        <v>314</v>
      </c>
      <c r="K10" s="104" t="s">
        <v>314</v>
      </c>
      <c r="L10" s="104" t="s">
        <v>314</v>
      </c>
      <c r="M10" s="103" t="s">
        <v>314</v>
      </c>
      <c r="N10" s="104">
        <v>26.178357763671873</v>
      </c>
      <c r="O10" s="104">
        <v>0.123132666015625</v>
      </c>
      <c r="P10" s="104" t="s">
        <v>314</v>
      </c>
      <c r="Q10" s="104" t="s">
        <v>314</v>
      </c>
      <c r="R10" s="104" t="s">
        <v>314</v>
      </c>
      <c r="S10" s="104" t="s">
        <v>314</v>
      </c>
      <c r="T10" s="105" t="s">
        <v>314</v>
      </c>
      <c r="U10" s="104">
        <v>16.858961865234374</v>
      </c>
      <c r="V10" s="104" t="s">
        <v>314</v>
      </c>
      <c r="W10" s="104" t="s">
        <v>314</v>
      </c>
      <c r="X10" s="104" t="s">
        <v>314</v>
      </c>
      <c r="Y10" s="104" t="s">
        <v>314</v>
      </c>
      <c r="Z10" s="103" t="s">
        <v>314</v>
      </c>
      <c r="AA10" s="104" t="s">
        <v>314</v>
      </c>
      <c r="AB10" s="104" t="s">
        <v>314</v>
      </c>
      <c r="AC10" s="104" t="s">
        <v>314</v>
      </c>
      <c r="AD10" s="104">
        <v>0.55020830078125005</v>
      </c>
      <c r="AE10" s="104" t="s">
        <v>314</v>
      </c>
      <c r="AF10" s="104" t="s">
        <v>314</v>
      </c>
      <c r="AG10" s="105">
        <v>168.3471529296875</v>
      </c>
    </row>
    <row r="11" spans="1:33" x14ac:dyDescent="0.3">
      <c r="A11" s="74" t="s">
        <v>24</v>
      </c>
      <c r="B11" s="103" t="s">
        <v>314</v>
      </c>
      <c r="C11" s="104" t="s">
        <v>314</v>
      </c>
      <c r="D11" s="104" t="s">
        <v>314</v>
      </c>
      <c r="E11" s="104" t="s">
        <v>314</v>
      </c>
      <c r="F11" s="103" t="s">
        <v>314</v>
      </c>
      <c r="G11" s="104" t="s">
        <v>314</v>
      </c>
      <c r="H11" s="105" t="s">
        <v>314</v>
      </c>
      <c r="I11" s="104" t="s">
        <v>314</v>
      </c>
      <c r="J11" s="104" t="s">
        <v>314</v>
      </c>
      <c r="K11" s="104" t="s">
        <v>314</v>
      </c>
      <c r="L11" s="104" t="s">
        <v>314</v>
      </c>
      <c r="M11" s="103" t="s">
        <v>314</v>
      </c>
      <c r="N11" s="104" t="s">
        <v>314</v>
      </c>
      <c r="O11" s="104" t="s">
        <v>314</v>
      </c>
      <c r="P11" s="104" t="s">
        <v>314</v>
      </c>
      <c r="Q11" s="104" t="s">
        <v>314</v>
      </c>
      <c r="R11" s="104" t="s">
        <v>314</v>
      </c>
      <c r="S11" s="104" t="s">
        <v>314</v>
      </c>
      <c r="T11" s="105" t="s">
        <v>314</v>
      </c>
      <c r="U11" s="104" t="s">
        <v>314</v>
      </c>
      <c r="V11" s="104" t="s">
        <v>314</v>
      </c>
      <c r="W11" s="104" t="s">
        <v>314</v>
      </c>
      <c r="X11" s="104" t="s">
        <v>314</v>
      </c>
      <c r="Y11" s="104" t="s">
        <v>314</v>
      </c>
      <c r="Z11" s="103" t="s">
        <v>314</v>
      </c>
      <c r="AA11" s="104" t="s">
        <v>314</v>
      </c>
      <c r="AB11" s="104" t="s">
        <v>314</v>
      </c>
      <c r="AC11" s="104" t="s">
        <v>314</v>
      </c>
      <c r="AD11" s="104" t="s">
        <v>314</v>
      </c>
      <c r="AE11" s="104" t="s">
        <v>314</v>
      </c>
      <c r="AF11" s="104" t="s">
        <v>314</v>
      </c>
      <c r="AG11" s="105" t="s">
        <v>314</v>
      </c>
    </row>
    <row r="12" spans="1:33" x14ac:dyDescent="0.3">
      <c r="A12" s="74" t="s">
        <v>26</v>
      </c>
      <c r="B12" s="103" t="s">
        <v>314</v>
      </c>
      <c r="C12" s="104" t="s">
        <v>314</v>
      </c>
      <c r="D12" s="104" t="s">
        <v>314</v>
      </c>
      <c r="E12" s="104" t="s">
        <v>314</v>
      </c>
      <c r="F12" s="103" t="s">
        <v>314</v>
      </c>
      <c r="G12" s="104" t="s">
        <v>314</v>
      </c>
      <c r="H12" s="105" t="s">
        <v>314</v>
      </c>
      <c r="I12" s="104" t="s">
        <v>314</v>
      </c>
      <c r="J12" s="104" t="s">
        <v>314</v>
      </c>
      <c r="K12" s="104" t="s">
        <v>314</v>
      </c>
      <c r="L12" s="104" t="s">
        <v>314</v>
      </c>
      <c r="M12" s="103" t="s">
        <v>314</v>
      </c>
      <c r="N12" s="104" t="s">
        <v>314</v>
      </c>
      <c r="O12" s="104" t="s">
        <v>314</v>
      </c>
      <c r="P12" s="104" t="s">
        <v>314</v>
      </c>
      <c r="Q12" s="104" t="s">
        <v>314</v>
      </c>
      <c r="R12" s="104" t="s">
        <v>314</v>
      </c>
      <c r="S12" s="104" t="s">
        <v>314</v>
      </c>
      <c r="T12" s="105" t="s">
        <v>314</v>
      </c>
      <c r="U12" s="104" t="s">
        <v>314</v>
      </c>
      <c r="V12" s="104" t="s">
        <v>314</v>
      </c>
      <c r="W12" s="104" t="s">
        <v>314</v>
      </c>
      <c r="X12" s="104" t="s">
        <v>314</v>
      </c>
      <c r="Y12" s="104" t="s">
        <v>314</v>
      </c>
      <c r="Z12" s="103" t="s">
        <v>314</v>
      </c>
      <c r="AA12" s="104" t="s">
        <v>314</v>
      </c>
      <c r="AB12" s="104" t="s">
        <v>314</v>
      </c>
      <c r="AC12" s="104" t="s">
        <v>314</v>
      </c>
      <c r="AD12" s="104" t="s">
        <v>314</v>
      </c>
      <c r="AE12" s="104" t="s">
        <v>314</v>
      </c>
      <c r="AF12" s="104" t="s">
        <v>314</v>
      </c>
      <c r="AG12" s="105" t="s">
        <v>314</v>
      </c>
    </row>
    <row r="13" spans="1:33" x14ac:dyDescent="0.3">
      <c r="A13" s="74" t="s">
        <v>28</v>
      </c>
      <c r="B13" s="103">
        <v>5.7079980468749798E-2</v>
      </c>
      <c r="C13" s="104" t="s">
        <v>314</v>
      </c>
      <c r="D13" s="104" t="s">
        <v>314</v>
      </c>
      <c r="E13" s="104" t="s">
        <v>314</v>
      </c>
      <c r="F13" s="103" t="s">
        <v>314</v>
      </c>
      <c r="G13" s="104" t="s">
        <v>314</v>
      </c>
      <c r="H13" s="105" t="s">
        <v>314</v>
      </c>
      <c r="I13" s="104" t="s">
        <v>314</v>
      </c>
      <c r="J13" s="104" t="s">
        <v>314</v>
      </c>
      <c r="K13" s="104" t="s">
        <v>314</v>
      </c>
      <c r="L13" s="104" t="s">
        <v>314</v>
      </c>
      <c r="M13" s="103" t="s">
        <v>314</v>
      </c>
      <c r="N13" s="104" t="s">
        <v>314</v>
      </c>
      <c r="O13" s="104" t="s">
        <v>314</v>
      </c>
      <c r="P13" s="104" t="s">
        <v>314</v>
      </c>
      <c r="Q13" s="104" t="s">
        <v>314</v>
      </c>
      <c r="R13" s="104" t="s">
        <v>314</v>
      </c>
      <c r="S13" s="104" t="s">
        <v>314</v>
      </c>
      <c r="T13" s="105" t="s">
        <v>314</v>
      </c>
      <c r="U13" s="104" t="s">
        <v>314</v>
      </c>
      <c r="V13" s="104" t="s">
        <v>314</v>
      </c>
      <c r="W13" s="104" t="s">
        <v>314</v>
      </c>
      <c r="X13" s="104" t="s">
        <v>314</v>
      </c>
      <c r="Y13" s="104" t="s">
        <v>314</v>
      </c>
      <c r="Z13" s="103" t="s">
        <v>314</v>
      </c>
      <c r="AA13" s="104" t="s">
        <v>314</v>
      </c>
      <c r="AB13" s="104" t="s">
        <v>314</v>
      </c>
      <c r="AC13" s="104" t="s">
        <v>314</v>
      </c>
      <c r="AD13" s="104" t="s">
        <v>314</v>
      </c>
      <c r="AE13" s="104" t="s">
        <v>314</v>
      </c>
      <c r="AF13" s="104" t="s">
        <v>314</v>
      </c>
      <c r="AG13" s="105" t="s">
        <v>314</v>
      </c>
    </row>
    <row r="14" spans="1:33" x14ac:dyDescent="0.3">
      <c r="A14" s="74" t="s">
        <v>30</v>
      </c>
      <c r="B14" s="103">
        <v>0.9144232421874996</v>
      </c>
      <c r="C14" s="104" t="s">
        <v>314</v>
      </c>
      <c r="D14" s="104" t="s">
        <v>314</v>
      </c>
      <c r="E14" s="104" t="s">
        <v>314</v>
      </c>
      <c r="F14" s="103" t="s">
        <v>314</v>
      </c>
      <c r="G14" s="104" t="s">
        <v>314</v>
      </c>
      <c r="H14" s="105" t="s">
        <v>314</v>
      </c>
      <c r="I14" s="104" t="s">
        <v>314</v>
      </c>
      <c r="J14" s="104" t="s">
        <v>314</v>
      </c>
      <c r="K14" s="104" t="s">
        <v>314</v>
      </c>
      <c r="L14" s="104" t="s">
        <v>314</v>
      </c>
      <c r="M14" s="103" t="s">
        <v>314</v>
      </c>
      <c r="N14" s="104" t="s">
        <v>314</v>
      </c>
      <c r="O14" s="104" t="s">
        <v>314</v>
      </c>
      <c r="P14" s="104" t="s">
        <v>314</v>
      </c>
      <c r="Q14" s="104" t="s">
        <v>314</v>
      </c>
      <c r="R14" s="104" t="s">
        <v>314</v>
      </c>
      <c r="S14" s="104" t="s">
        <v>314</v>
      </c>
      <c r="T14" s="105" t="s">
        <v>314</v>
      </c>
      <c r="U14" s="104" t="s">
        <v>314</v>
      </c>
      <c r="V14" s="104" t="s">
        <v>314</v>
      </c>
      <c r="W14" s="104" t="s">
        <v>314</v>
      </c>
      <c r="X14" s="104" t="s">
        <v>314</v>
      </c>
      <c r="Y14" s="104" t="s">
        <v>314</v>
      </c>
      <c r="Z14" s="103" t="s">
        <v>314</v>
      </c>
      <c r="AA14" s="104" t="s">
        <v>314</v>
      </c>
      <c r="AB14" s="104" t="s">
        <v>314</v>
      </c>
      <c r="AC14" s="104" t="s">
        <v>314</v>
      </c>
      <c r="AD14" s="104" t="s">
        <v>314</v>
      </c>
      <c r="AE14" s="104" t="s">
        <v>314</v>
      </c>
      <c r="AF14" s="104" t="s">
        <v>314</v>
      </c>
      <c r="AG14" s="105" t="s">
        <v>314</v>
      </c>
    </row>
    <row r="15" spans="1:33" x14ac:dyDescent="0.3">
      <c r="A15" s="74" t="s">
        <v>32</v>
      </c>
      <c r="B15" s="103">
        <v>3.2992285156249898E-2</v>
      </c>
      <c r="C15" s="104" t="s">
        <v>314</v>
      </c>
      <c r="D15" s="104">
        <v>13.787828320312485</v>
      </c>
      <c r="E15" s="104" t="s">
        <v>314</v>
      </c>
      <c r="F15" s="103" t="s">
        <v>314</v>
      </c>
      <c r="G15" s="104" t="s">
        <v>314</v>
      </c>
      <c r="H15" s="105" t="s">
        <v>314</v>
      </c>
      <c r="I15" s="104">
        <v>3.4041894531249894E-2</v>
      </c>
      <c r="J15" s="104" t="s">
        <v>314</v>
      </c>
      <c r="K15" s="104" t="s">
        <v>314</v>
      </c>
      <c r="L15" s="104" t="s">
        <v>314</v>
      </c>
      <c r="M15" s="103" t="s">
        <v>314</v>
      </c>
      <c r="N15" s="104">
        <v>2.363199560546875</v>
      </c>
      <c r="O15" s="104" t="s">
        <v>314</v>
      </c>
      <c r="P15" s="104" t="s">
        <v>314</v>
      </c>
      <c r="Q15" s="104" t="s">
        <v>314</v>
      </c>
      <c r="R15" s="104" t="s">
        <v>314</v>
      </c>
      <c r="S15" s="104" t="s">
        <v>314</v>
      </c>
      <c r="T15" s="105" t="s">
        <v>314</v>
      </c>
      <c r="U15" s="104">
        <v>0.97282216796874998</v>
      </c>
      <c r="V15" s="104" t="s">
        <v>314</v>
      </c>
      <c r="W15" s="104" t="s">
        <v>314</v>
      </c>
      <c r="X15" s="104" t="s">
        <v>314</v>
      </c>
      <c r="Y15" s="104" t="s">
        <v>314</v>
      </c>
      <c r="Z15" s="103" t="s">
        <v>314</v>
      </c>
      <c r="AA15" s="104" t="s">
        <v>314</v>
      </c>
      <c r="AB15" s="104" t="s">
        <v>314</v>
      </c>
      <c r="AC15" s="104" t="s">
        <v>314</v>
      </c>
      <c r="AD15" s="104" t="s">
        <v>314</v>
      </c>
      <c r="AE15" s="104" t="s">
        <v>314</v>
      </c>
      <c r="AF15" s="104" t="s">
        <v>314</v>
      </c>
      <c r="AG15" s="105">
        <v>4.3256590820312448</v>
      </c>
    </row>
    <row r="16" spans="1:33" x14ac:dyDescent="0.3">
      <c r="A16" s="74" t="s">
        <v>34</v>
      </c>
      <c r="B16" s="103" t="s">
        <v>314</v>
      </c>
      <c r="C16" s="104" t="s">
        <v>314</v>
      </c>
      <c r="D16" s="104" t="s">
        <v>314</v>
      </c>
      <c r="E16" s="104" t="s">
        <v>314</v>
      </c>
      <c r="F16" s="103" t="s">
        <v>314</v>
      </c>
      <c r="G16" s="104" t="s">
        <v>314</v>
      </c>
      <c r="H16" s="105" t="s">
        <v>314</v>
      </c>
      <c r="I16" s="104" t="s">
        <v>314</v>
      </c>
      <c r="J16" s="104" t="s">
        <v>314</v>
      </c>
      <c r="K16" s="104" t="s">
        <v>314</v>
      </c>
      <c r="L16" s="104" t="s">
        <v>314</v>
      </c>
      <c r="M16" s="103" t="s">
        <v>314</v>
      </c>
      <c r="N16" s="104" t="s">
        <v>314</v>
      </c>
      <c r="O16" s="104" t="s">
        <v>314</v>
      </c>
      <c r="P16" s="104" t="s">
        <v>314</v>
      </c>
      <c r="Q16" s="104" t="s">
        <v>314</v>
      </c>
      <c r="R16" s="104" t="s">
        <v>314</v>
      </c>
      <c r="S16" s="104" t="s">
        <v>314</v>
      </c>
      <c r="T16" s="105" t="s">
        <v>314</v>
      </c>
      <c r="U16" s="104" t="s">
        <v>314</v>
      </c>
      <c r="V16" s="104" t="s">
        <v>314</v>
      </c>
      <c r="W16" s="104" t="s">
        <v>314</v>
      </c>
      <c r="X16" s="104" t="s">
        <v>314</v>
      </c>
      <c r="Y16" s="104" t="s">
        <v>314</v>
      </c>
      <c r="Z16" s="103" t="s">
        <v>314</v>
      </c>
      <c r="AA16" s="104" t="s">
        <v>314</v>
      </c>
      <c r="AB16" s="104" t="s">
        <v>314</v>
      </c>
      <c r="AC16" s="104" t="s">
        <v>314</v>
      </c>
      <c r="AD16" s="104" t="s">
        <v>314</v>
      </c>
      <c r="AE16" s="104" t="s">
        <v>314</v>
      </c>
      <c r="AF16" s="104" t="s">
        <v>314</v>
      </c>
      <c r="AG16" s="105" t="s">
        <v>314</v>
      </c>
    </row>
    <row r="17" spans="1:33" x14ac:dyDescent="0.3">
      <c r="A17" s="78" t="s">
        <v>36</v>
      </c>
      <c r="B17" s="103">
        <v>0.42262441406249973</v>
      </c>
      <c r="C17" s="104">
        <v>1.9364785644531251</v>
      </c>
      <c r="D17" s="104">
        <v>0.72174013671874904</v>
      </c>
      <c r="E17" s="104" t="s">
        <v>314</v>
      </c>
      <c r="F17" s="103" t="s">
        <v>314</v>
      </c>
      <c r="G17" s="104" t="s">
        <v>314</v>
      </c>
      <c r="H17" s="105" t="s">
        <v>314</v>
      </c>
      <c r="I17" s="104">
        <v>0.86294121093749998</v>
      </c>
      <c r="J17" s="104" t="s">
        <v>314</v>
      </c>
      <c r="K17" s="104" t="s">
        <v>314</v>
      </c>
      <c r="L17" s="104" t="s">
        <v>314</v>
      </c>
      <c r="M17" s="103" t="s">
        <v>314</v>
      </c>
      <c r="N17" s="104">
        <v>1.4808620117187501</v>
      </c>
      <c r="O17" s="104">
        <v>0.96853295898437497</v>
      </c>
      <c r="P17" s="104" t="s">
        <v>314</v>
      </c>
      <c r="Q17" s="104" t="s">
        <v>314</v>
      </c>
      <c r="R17" s="104" t="s">
        <v>314</v>
      </c>
      <c r="S17" s="104" t="s">
        <v>314</v>
      </c>
      <c r="T17" s="105" t="s">
        <v>314</v>
      </c>
      <c r="U17" s="104">
        <v>0.45756206054687498</v>
      </c>
      <c r="V17" s="104" t="s">
        <v>314</v>
      </c>
      <c r="W17" s="104" t="s">
        <v>314</v>
      </c>
      <c r="X17" s="104" t="s">
        <v>314</v>
      </c>
      <c r="Y17" s="104" t="s">
        <v>314</v>
      </c>
      <c r="Z17" s="103" t="s">
        <v>314</v>
      </c>
      <c r="AA17" s="104" t="s">
        <v>314</v>
      </c>
      <c r="AB17" s="104" t="s">
        <v>314</v>
      </c>
      <c r="AC17" s="104" t="s">
        <v>314</v>
      </c>
      <c r="AD17" s="104" t="s">
        <v>314</v>
      </c>
      <c r="AE17" s="104" t="s">
        <v>314</v>
      </c>
      <c r="AF17" s="104" t="s">
        <v>314</v>
      </c>
      <c r="AG17" s="105">
        <v>4.5370117675781199</v>
      </c>
    </row>
    <row r="18" spans="1:33" x14ac:dyDescent="0.3">
      <c r="A18" s="79" t="s">
        <v>38</v>
      </c>
      <c r="B18" s="100">
        <v>47.96578749999999</v>
      </c>
      <c r="C18" s="101">
        <v>37.516116699218742</v>
      </c>
      <c r="D18" s="101">
        <v>32.698688671874976</v>
      </c>
      <c r="E18" s="101">
        <v>1.779781298828125</v>
      </c>
      <c r="F18" s="100" t="s">
        <v>314</v>
      </c>
      <c r="G18" s="101" t="s">
        <v>314</v>
      </c>
      <c r="H18" s="102" t="s">
        <v>314</v>
      </c>
      <c r="I18" s="101" t="s">
        <v>314</v>
      </c>
      <c r="J18" s="101" t="s">
        <v>314</v>
      </c>
      <c r="K18" s="101" t="s">
        <v>314</v>
      </c>
      <c r="L18" s="101" t="s">
        <v>314</v>
      </c>
      <c r="M18" s="100" t="s">
        <v>314</v>
      </c>
      <c r="N18" s="101">
        <v>5.4684823730468732</v>
      </c>
      <c r="O18" s="101">
        <v>0.48968623046874998</v>
      </c>
      <c r="P18" s="101" t="s">
        <v>314</v>
      </c>
      <c r="Q18" s="101" t="s">
        <v>314</v>
      </c>
      <c r="R18" s="101" t="s">
        <v>314</v>
      </c>
      <c r="S18" s="101">
        <v>0.31077529296875001</v>
      </c>
      <c r="T18" s="102" t="s">
        <v>314</v>
      </c>
      <c r="U18" s="101">
        <v>2.4244816406249998</v>
      </c>
      <c r="V18" s="101" t="s">
        <v>314</v>
      </c>
      <c r="W18" s="101" t="s">
        <v>314</v>
      </c>
      <c r="X18" s="101" t="s">
        <v>314</v>
      </c>
      <c r="Y18" s="101" t="s">
        <v>314</v>
      </c>
      <c r="Z18" s="100" t="s">
        <v>314</v>
      </c>
      <c r="AA18" s="101" t="s">
        <v>314</v>
      </c>
      <c r="AB18" s="101" t="s">
        <v>314</v>
      </c>
      <c r="AC18" s="101" t="s">
        <v>314</v>
      </c>
      <c r="AD18" s="101" t="s">
        <v>314</v>
      </c>
      <c r="AE18" s="101" t="s">
        <v>314</v>
      </c>
      <c r="AF18" s="101" t="s">
        <v>314</v>
      </c>
      <c r="AG18" s="102">
        <v>29.517811181640621</v>
      </c>
    </row>
    <row r="19" spans="1:33" x14ac:dyDescent="0.3">
      <c r="A19" s="80" t="s">
        <v>40</v>
      </c>
      <c r="B19" s="103" t="s">
        <v>314</v>
      </c>
      <c r="C19" s="104" t="s">
        <v>314</v>
      </c>
      <c r="D19" s="104" t="s">
        <v>314</v>
      </c>
      <c r="E19" s="104" t="s">
        <v>314</v>
      </c>
      <c r="F19" s="103" t="s">
        <v>314</v>
      </c>
      <c r="G19" s="104" t="s">
        <v>314</v>
      </c>
      <c r="H19" s="105" t="s">
        <v>314</v>
      </c>
      <c r="I19" s="104" t="s">
        <v>314</v>
      </c>
      <c r="J19" s="104" t="s">
        <v>314</v>
      </c>
      <c r="K19" s="104" t="s">
        <v>314</v>
      </c>
      <c r="L19" s="104" t="s">
        <v>314</v>
      </c>
      <c r="M19" s="103" t="s">
        <v>314</v>
      </c>
      <c r="N19" s="104" t="s">
        <v>314</v>
      </c>
      <c r="O19" s="104" t="s">
        <v>314</v>
      </c>
      <c r="P19" s="104" t="s">
        <v>314</v>
      </c>
      <c r="Q19" s="104" t="s">
        <v>314</v>
      </c>
      <c r="R19" s="104" t="s">
        <v>314</v>
      </c>
      <c r="S19" s="104" t="s">
        <v>314</v>
      </c>
      <c r="T19" s="105" t="s">
        <v>314</v>
      </c>
      <c r="U19" s="104" t="s">
        <v>314</v>
      </c>
      <c r="V19" s="104" t="s">
        <v>314</v>
      </c>
      <c r="W19" s="104" t="s">
        <v>314</v>
      </c>
      <c r="X19" s="104" t="s">
        <v>314</v>
      </c>
      <c r="Y19" s="104" t="s">
        <v>314</v>
      </c>
      <c r="Z19" s="103" t="s">
        <v>314</v>
      </c>
      <c r="AA19" s="104" t="s">
        <v>314</v>
      </c>
      <c r="AB19" s="104" t="s">
        <v>314</v>
      </c>
      <c r="AC19" s="104" t="s">
        <v>314</v>
      </c>
      <c r="AD19" s="104" t="s">
        <v>314</v>
      </c>
      <c r="AE19" s="104" t="s">
        <v>314</v>
      </c>
      <c r="AF19" s="104" t="s">
        <v>314</v>
      </c>
      <c r="AG19" s="105" t="s">
        <v>314</v>
      </c>
    </row>
    <row r="20" spans="1:33" x14ac:dyDescent="0.3">
      <c r="A20" s="81" t="s">
        <v>42</v>
      </c>
      <c r="B20" s="106">
        <v>15.840276269531246</v>
      </c>
      <c r="C20" s="107">
        <v>16.630024902343738</v>
      </c>
      <c r="D20" s="107">
        <v>6.3872040527343685</v>
      </c>
      <c r="E20" s="107">
        <v>0.43095756835937499</v>
      </c>
      <c r="F20" s="106" t="s">
        <v>314</v>
      </c>
      <c r="G20" s="107" t="s">
        <v>314</v>
      </c>
      <c r="H20" s="108" t="s">
        <v>314</v>
      </c>
      <c r="I20" s="107">
        <v>0.23466210937500001</v>
      </c>
      <c r="J20" s="107" t="s">
        <v>314</v>
      </c>
      <c r="K20" s="107" t="s">
        <v>314</v>
      </c>
      <c r="L20" s="107" t="s">
        <v>314</v>
      </c>
      <c r="M20" s="106" t="s">
        <v>314</v>
      </c>
      <c r="N20" s="107">
        <v>3.2933638671874985</v>
      </c>
      <c r="O20" s="107">
        <v>0.19622622070312501</v>
      </c>
      <c r="P20" s="107" t="s">
        <v>314</v>
      </c>
      <c r="Q20" s="107" t="s">
        <v>314</v>
      </c>
      <c r="R20" s="107" t="s">
        <v>314</v>
      </c>
      <c r="S20" s="107">
        <v>4.8515087890625003E-2</v>
      </c>
      <c r="T20" s="108" t="s">
        <v>314</v>
      </c>
      <c r="U20" s="107">
        <v>0.204342919921875</v>
      </c>
      <c r="V20" s="107" t="s">
        <v>314</v>
      </c>
      <c r="W20" s="107" t="s">
        <v>314</v>
      </c>
      <c r="X20" s="107" t="s">
        <v>314</v>
      </c>
      <c r="Y20" s="107" t="s">
        <v>314</v>
      </c>
      <c r="Z20" s="106" t="s">
        <v>314</v>
      </c>
      <c r="AA20" s="107" t="s">
        <v>314</v>
      </c>
      <c r="AB20" s="107" t="s">
        <v>314</v>
      </c>
      <c r="AC20" s="107" t="s">
        <v>314</v>
      </c>
      <c r="AD20" s="107" t="s">
        <v>314</v>
      </c>
      <c r="AE20" s="107" t="s">
        <v>314</v>
      </c>
      <c r="AF20" s="107" t="s">
        <v>314</v>
      </c>
      <c r="AG20" s="108">
        <v>13.639468261718751</v>
      </c>
    </row>
    <row r="21" spans="1:33" x14ac:dyDescent="0.3">
      <c r="A21" s="85" t="s">
        <v>44</v>
      </c>
      <c r="B21" s="103">
        <v>11.600090624999996</v>
      </c>
      <c r="C21" s="104">
        <v>10.589412499999998</v>
      </c>
      <c r="D21" s="104">
        <v>0.46814414062499993</v>
      </c>
      <c r="E21" s="104" t="s">
        <v>314</v>
      </c>
      <c r="F21" s="103" t="s">
        <v>314</v>
      </c>
      <c r="G21" s="104" t="s">
        <v>314</v>
      </c>
      <c r="H21" s="105" t="s">
        <v>314</v>
      </c>
      <c r="I21" s="104" t="s">
        <v>314</v>
      </c>
      <c r="J21" s="104" t="s">
        <v>314</v>
      </c>
      <c r="K21" s="104" t="s">
        <v>314</v>
      </c>
      <c r="L21" s="104" t="s">
        <v>314</v>
      </c>
      <c r="M21" s="103" t="s">
        <v>314</v>
      </c>
      <c r="N21" s="104">
        <v>0.68471958007812495</v>
      </c>
      <c r="O21" s="104" t="s">
        <v>314</v>
      </c>
      <c r="P21" s="104" t="s">
        <v>314</v>
      </c>
      <c r="Q21" s="104" t="s">
        <v>314</v>
      </c>
      <c r="R21" s="104" t="s">
        <v>314</v>
      </c>
      <c r="S21" s="104">
        <v>0.27491005859375001</v>
      </c>
      <c r="T21" s="105" t="s">
        <v>314</v>
      </c>
      <c r="U21" s="104">
        <v>0.13474916992187499</v>
      </c>
      <c r="V21" s="104" t="s">
        <v>314</v>
      </c>
      <c r="W21" s="104" t="s">
        <v>314</v>
      </c>
      <c r="X21" s="104" t="s">
        <v>314</v>
      </c>
      <c r="Y21" s="104" t="s">
        <v>314</v>
      </c>
      <c r="Z21" s="103" t="s">
        <v>314</v>
      </c>
      <c r="AA21" s="104" t="s">
        <v>314</v>
      </c>
      <c r="AB21" s="104" t="s">
        <v>314</v>
      </c>
      <c r="AC21" s="104" t="s">
        <v>314</v>
      </c>
      <c r="AD21" s="104" t="s">
        <v>314</v>
      </c>
      <c r="AE21" s="104" t="s">
        <v>314</v>
      </c>
      <c r="AF21" s="104" t="s">
        <v>314</v>
      </c>
      <c r="AG21" s="105">
        <v>10.998374560546873</v>
      </c>
    </row>
    <row r="22" spans="1:33" x14ac:dyDescent="0.3">
      <c r="A22" s="86" t="s">
        <v>46</v>
      </c>
      <c r="B22" s="103">
        <v>4.1893854980468728</v>
      </c>
      <c r="C22" s="104">
        <v>1.8244958984374986</v>
      </c>
      <c r="D22" s="104">
        <v>0.61855346679687395</v>
      </c>
      <c r="E22" s="104" t="s">
        <v>314</v>
      </c>
      <c r="F22" s="103" t="s">
        <v>314</v>
      </c>
      <c r="G22" s="104" t="s">
        <v>314</v>
      </c>
      <c r="H22" s="105" t="s">
        <v>314</v>
      </c>
      <c r="I22" s="104" t="s">
        <v>314</v>
      </c>
      <c r="J22" s="104" t="s">
        <v>314</v>
      </c>
      <c r="K22" s="104" t="s">
        <v>314</v>
      </c>
      <c r="L22" s="104" t="s">
        <v>314</v>
      </c>
      <c r="M22" s="103" t="s">
        <v>314</v>
      </c>
      <c r="N22" s="104">
        <v>1.9123948730468738</v>
      </c>
      <c r="O22" s="104" t="s">
        <v>314</v>
      </c>
      <c r="P22" s="104" t="s">
        <v>314</v>
      </c>
      <c r="Q22" s="104" t="s">
        <v>314</v>
      </c>
      <c r="R22" s="104" t="s">
        <v>314</v>
      </c>
      <c r="S22" s="104" t="s">
        <v>314</v>
      </c>
      <c r="T22" s="105" t="s">
        <v>314</v>
      </c>
      <c r="U22" s="104" t="s">
        <v>314</v>
      </c>
      <c r="V22" s="104" t="s">
        <v>314</v>
      </c>
      <c r="W22" s="104" t="s">
        <v>314</v>
      </c>
      <c r="X22" s="104" t="s">
        <v>314</v>
      </c>
      <c r="Y22" s="104" t="s">
        <v>314</v>
      </c>
      <c r="Z22" s="103" t="s">
        <v>314</v>
      </c>
      <c r="AA22" s="104" t="s">
        <v>314</v>
      </c>
      <c r="AB22" s="104" t="s">
        <v>314</v>
      </c>
      <c r="AC22" s="104" t="s">
        <v>314</v>
      </c>
      <c r="AD22" s="104" t="s">
        <v>314</v>
      </c>
      <c r="AE22" s="104" t="s">
        <v>314</v>
      </c>
      <c r="AF22" s="104" t="s">
        <v>314</v>
      </c>
      <c r="AG22" s="105">
        <v>7.0828710937499997</v>
      </c>
    </row>
    <row r="23" spans="1:33" x14ac:dyDescent="0.3">
      <c r="A23" s="86" t="s">
        <v>48</v>
      </c>
      <c r="B23" s="103">
        <v>5.3804837402343733</v>
      </c>
      <c r="C23" s="104">
        <v>4.9724992675781197</v>
      </c>
      <c r="D23" s="104">
        <v>18.145849902343738</v>
      </c>
      <c r="E23" s="104" t="s">
        <v>314</v>
      </c>
      <c r="F23" s="103" t="s">
        <v>314</v>
      </c>
      <c r="G23" s="104" t="s">
        <v>314</v>
      </c>
      <c r="H23" s="105" t="s">
        <v>314</v>
      </c>
      <c r="I23" s="104" t="s">
        <v>314</v>
      </c>
      <c r="J23" s="104" t="s">
        <v>314</v>
      </c>
      <c r="K23" s="104" t="s">
        <v>314</v>
      </c>
      <c r="L23" s="104" t="s">
        <v>314</v>
      </c>
      <c r="M23" s="103" t="s">
        <v>314</v>
      </c>
      <c r="N23" s="104">
        <v>0.27665253906249992</v>
      </c>
      <c r="O23" s="104" t="s">
        <v>314</v>
      </c>
      <c r="P23" s="104" t="s">
        <v>314</v>
      </c>
      <c r="Q23" s="104" t="s">
        <v>314</v>
      </c>
      <c r="R23" s="104" t="s">
        <v>314</v>
      </c>
      <c r="S23" s="104" t="s">
        <v>314</v>
      </c>
      <c r="T23" s="105" t="s">
        <v>314</v>
      </c>
      <c r="U23" s="104">
        <v>4.20961914062499E-2</v>
      </c>
      <c r="V23" s="104" t="s">
        <v>314</v>
      </c>
      <c r="W23" s="104" t="s">
        <v>314</v>
      </c>
      <c r="X23" s="104" t="s">
        <v>314</v>
      </c>
      <c r="Y23" s="104" t="s">
        <v>314</v>
      </c>
      <c r="Z23" s="103" t="s">
        <v>314</v>
      </c>
      <c r="AA23" s="104" t="s">
        <v>314</v>
      </c>
      <c r="AB23" s="104" t="s">
        <v>314</v>
      </c>
      <c r="AC23" s="104" t="s">
        <v>314</v>
      </c>
      <c r="AD23" s="104" t="s">
        <v>314</v>
      </c>
      <c r="AE23" s="104" t="s">
        <v>314</v>
      </c>
      <c r="AF23" s="104" t="s">
        <v>314</v>
      </c>
      <c r="AG23" s="105">
        <v>7.9561419921874998</v>
      </c>
    </row>
    <row r="24" spans="1:33" x14ac:dyDescent="0.3">
      <c r="A24" s="86" t="s">
        <v>50</v>
      </c>
      <c r="B24" s="103">
        <v>3.9321874999999999E-2</v>
      </c>
      <c r="C24" s="104">
        <v>3.0662722167968748</v>
      </c>
      <c r="D24" s="104">
        <v>2.2686251953125001</v>
      </c>
      <c r="E24" s="104" t="s">
        <v>314</v>
      </c>
      <c r="F24" s="103" t="s">
        <v>314</v>
      </c>
      <c r="G24" s="104" t="s">
        <v>314</v>
      </c>
      <c r="H24" s="105" t="s">
        <v>314</v>
      </c>
      <c r="I24" s="104" t="s">
        <v>314</v>
      </c>
      <c r="J24" s="104" t="s">
        <v>314</v>
      </c>
      <c r="K24" s="104" t="s">
        <v>314</v>
      </c>
      <c r="L24" s="104" t="s">
        <v>314</v>
      </c>
      <c r="M24" s="103" t="s">
        <v>314</v>
      </c>
      <c r="N24" s="104" t="s">
        <v>314</v>
      </c>
      <c r="O24" s="104" t="s">
        <v>314</v>
      </c>
      <c r="P24" s="104" t="s">
        <v>314</v>
      </c>
      <c r="Q24" s="104" t="s">
        <v>314</v>
      </c>
      <c r="R24" s="104" t="s">
        <v>314</v>
      </c>
      <c r="S24" s="104" t="s">
        <v>314</v>
      </c>
      <c r="T24" s="105" t="s">
        <v>314</v>
      </c>
      <c r="U24" s="104" t="s">
        <v>314</v>
      </c>
      <c r="V24" s="104" t="s">
        <v>314</v>
      </c>
      <c r="W24" s="104" t="s">
        <v>314</v>
      </c>
      <c r="X24" s="104" t="s">
        <v>314</v>
      </c>
      <c r="Y24" s="104" t="s">
        <v>314</v>
      </c>
      <c r="Z24" s="103" t="s">
        <v>314</v>
      </c>
      <c r="AA24" s="104" t="s">
        <v>314</v>
      </c>
      <c r="AB24" s="104" t="s">
        <v>314</v>
      </c>
      <c r="AC24" s="104" t="s">
        <v>314</v>
      </c>
      <c r="AD24" s="104" t="s">
        <v>314</v>
      </c>
      <c r="AE24" s="104" t="s">
        <v>314</v>
      </c>
      <c r="AF24" s="104" t="s">
        <v>314</v>
      </c>
      <c r="AG24" s="105">
        <v>0.14444350585937499</v>
      </c>
    </row>
    <row r="25" spans="1:33" x14ac:dyDescent="0.3">
      <c r="A25" s="86" t="s">
        <v>52</v>
      </c>
      <c r="B25" s="103">
        <v>8.44296875E-3</v>
      </c>
      <c r="C25" s="104">
        <v>0.47376191406250001</v>
      </c>
      <c r="D25" s="104">
        <v>0.61387675781249995</v>
      </c>
      <c r="E25" s="104" t="s">
        <v>314</v>
      </c>
      <c r="F25" s="103" t="s">
        <v>314</v>
      </c>
      <c r="G25" s="104" t="s">
        <v>314</v>
      </c>
      <c r="H25" s="105" t="s">
        <v>314</v>
      </c>
      <c r="I25" s="104" t="s">
        <v>314</v>
      </c>
      <c r="J25" s="104" t="s">
        <v>314</v>
      </c>
      <c r="K25" s="104" t="s">
        <v>314</v>
      </c>
      <c r="L25" s="104" t="s">
        <v>314</v>
      </c>
      <c r="M25" s="103" t="s">
        <v>314</v>
      </c>
      <c r="N25" s="104">
        <v>2.164637402343744</v>
      </c>
      <c r="O25" s="104" t="s">
        <v>314</v>
      </c>
      <c r="P25" s="104" t="s">
        <v>314</v>
      </c>
      <c r="Q25" s="104" t="s">
        <v>314</v>
      </c>
      <c r="R25" s="104" t="s">
        <v>314</v>
      </c>
      <c r="S25" s="104" t="s">
        <v>314</v>
      </c>
      <c r="T25" s="105" t="s">
        <v>314</v>
      </c>
      <c r="U25" s="104">
        <v>0.77327573242187497</v>
      </c>
      <c r="V25" s="104" t="s">
        <v>314</v>
      </c>
      <c r="W25" s="104" t="s">
        <v>314</v>
      </c>
      <c r="X25" s="104" t="s">
        <v>314</v>
      </c>
      <c r="Y25" s="104" t="s">
        <v>314</v>
      </c>
      <c r="Z25" s="103" t="s">
        <v>314</v>
      </c>
      <c r="AA25" s="104" t="s">
        <v>314</v>
      </c>
      <c r="AB25" s="104" t="s">
        <v>314</v>
      </c>
      <c r="AC25" s="104" t="s">
        <v>314</v>
      </c>
      <c r="AD25" s="104" t="s">
        <v>314</v>
      </c>
      <c r="AE25" s="104" t="s">
        <v>314</v>
      </c>
      <c r="AF25" s="104" t="s">
        <v>314</v>
      </c>
      <c r="AG25" s="105">
        <v>0.109473779296875</v>
      </c>
    </row>
    <row r="26" spans="1:33" x14ac:dyDescent="0.3">
      <c r="A26" s="86" t="s">
        <v>54</v>
      </c>
      <c r="B26" s="103">
        <v>11.132646875000001</v>
      </c>
      <c r="C26" s="104">
        <v>12.795810839843748</v>
      </c>
      <c r="D26" s="104">
        <v>19.962212304687494</v>
      </c>
      <c r="E26" s="104">
        <v>0.188730419921875</v>
      </c>
      <c r="F26" s="103" t="s">
        <v>314</v>
      </c>
      <c r="G26" s="104" t="s">
        <v>314</v>
      </c>
      <c r="H26" s="105" t="s">
        <v>314</v>
      </c>
      <c r="I26" s="104">
        <v>0.26239809570312489</v>
      </c>
      <c r="J26" s="104" t="s">
        <v>314</v>
      </c>
      <c r="K26" s="104" t="s">
        <v>314</v>
      </c>
      <c r="L26" s="104" t="s">
        <v>314</v>
      </c>
      <c r="M26" s="103" t="s">
        <v>314</v>
      </c>
      <c r="N26" s="104">
        <v>2.188056787109375</v>
      </c>
      <c r="O26" s="104" t="s">
        <v>314</v>
      </c>
      <c r="P26" s="104" t="s">
        <v>314</v>
      </c>
      <c r="Q26" s="104" t="s">
        <v>314</v>
      </c>
      <c r="R26" s="104" t="s">
        <v>314</v>
      </c>
      <c r="S26" s="104">
        <v>0.14706679687499999</v>
      </c>
      <c r="T26" s="105" t="s">
        <v>314</v>
      </c>
      <c r="U26" s="104">
        <v>2.0331310058593748</v>
      </c>
      <c r="V26" s="104" t="s">
        <v>314</v>
      </c>
      <c r="W26" s="104" t="s">
        <v>314</v>
      </c>
      <c r="X26" s="104" t="s">
        <v>314</v>
      </c>
      <c r="Y26" s="104" t="s">
        <v>314</v>
      </c>
      <c r="Z26" s="103" t="s">
        <v>314</v>
      </c>
      <c r="AA26" s="104" t="s">
        <v>314</v>
      </c>
      <c r="AB26" s="104" t="s">
        <v>314</v>
      </c>
      <c r="AC26" s="104" t="s">
        <v>314</v>
      </c>
      <c r="AD26" s="104" t="s">
        <v>314</v>
      </c>
      <c r="AE26" s="104" t="s">
        <v>314</v>
      </c>
      <c r="AF26" s="104" t="s">
        <v>314</v>
      </c>
      <c r="AG26" s="105">
        <v>22.389994140624999</v>
      </c>
    </row>
    <row r="27" spans="1:33" x14ac:dyDescent="0.3">
      <c r="A27" s="86" t="s">
        <v>56</v>
      </c>
      <c r="B27" s="103">
        <v>1.230830078125E-2</v>
      </c>
      <c r="C27" s="104">
        <v>0.13247490234374992</v>
      </c>
      <c r="D27" s="104">
        <v>0.50117333984375001</v>
      </c>
      <c r="E27" s="104" t="s">
        <v>314</v>
      </c>
      <c r="F27" s="103" t="s">
        <v>314</v>
      </c>
      <c r="G27" s="104" t="s">
        <v>314</v>
      </c>
      <c r="H27" s="105" t="s">
        <v>314</v>
      </c>
      <c r="I27" s="104">
        <v>3.4232177734375001E-2</v>
      </c>
      <c r="J27" s="104" t="s">
        <v>314</v>
      </c>
      <c r="K27" s="104" t="s">
        <v>314</v>
      </c>
      <c r="L27" s="104" t="s">
        <v>314</v>
      </c>
      <c r="M27" s="103" t="s">
        <v>314</v>
      </c>
      <c r="N27" s="104">
        <v>5.9758693359375004</v>
      </c>
      <c r="O27" s="104" t="s">
        <v>314</v>
      </c>
      <c r="P27" s="104" t="s">
        <v>314</v>
      </c>
      <c r="Q27" s="104" t="s">
        <v>314</v>
      </c>
      <c r="R27" s="104" t="s">
        <v>314</v>
      </c>
      <c r="S27" s="104">
        <v>0.321173193359375</v>
      </c>
      <c r="T27" s="105" t="s">
        <v>314</v>
      </c>
      <c r="U27" s="104" t="s">
        <v>314</v>
      </c>
      <c r="V27" s="104" t="s">
        <v>314</v>
      </c>
      <c r="W27" s="104" t="s">
        <v>314</v>
      </c>
      <c r="X27" s="104" t="s">
        <v>314</v>
      </c>
      <c r="Y27" s="104" t="s">
        <v>314</v>
      </c>
      <c r="Z27" s="103" t="s">
        <v>314</v>
      </c>
      <c r="AA27" s="104" t="s">
        <v>314</v>
      </c>
      <c r="AB27" s="104" t="s">
        <v>314</v>
      </c>
      <c r="AC27" s="104" t="s">
        <v>314</v>
      </c>
      <c r="AD27" s="104" t="s">
        <v>314</v>
      </c>
      <c r="AE27" s="104" t="s">
        <v>314</v>
      </c>
      <c r="AF27" s="104" t="s">
        <v>314</v>
      </c>
      <c r="AG27" s="105">
        <v>11.43591538085936</v>
      </c>
    </row>
    <row r="28" spans="1:33" x14ac:dyDescent="0.3">
      <c r="A28" s="86" t="s">
        <v>58</v>
      </c>
      <c r="B28" s="103">
        <v>5.0318401855468746</v>
      </c>
      <c r="C28" s="104">
        <v>8.4558536132812439</v>
      </c>
      <c r="D28" s="104">
        <v>9.2701184570312503</v>
      </c>
      <c r="E28" s="104" t="s">
        <v>314</v>
      </c>
      <c r="F28" s="103" t="s">
        <v>314</v>
      </c>
      <c r="G28" s="104" t="s">
        <v>314</v>
      </c>
      <c r="H28" s="105" t="s">
        <v>314</v>
      </c>
      <c r="I28" s="104">
        <v>0.16537797851562491</v>
      </c>
      <c r="J28" s="104" t="s">
        <v>314</v>
      </c>
      <c r="K28" s="104" t="s">
        <v>314</v>
      </c>
      <c r="L28" s="104" t="s">
        <v>314</v>
      </c>
      <c r="M28" s="103" t="s">
        <v>314</v>
      </c>
      <c r="N28" s="104">
        <v>2.3014828125000002</v>
      </c>
      <c r="O28" s="104" t="s">
        <v>314</v>
      </c>
      <c r="P28" s="104" t="s">
        <v>314</v>
      </c>
      <c r="Q28" s="104" t="s">
        <v>314</v>
      </c>
      <c r="R28" s="104" t="s">
        <v>314</v>
      </c>
      <c r="S28" s="104" t="s">
        <v>314</v>
      </c>
      <c r="T28" s="105" t="s">
        <v>314</v>
      </c>
      <c r="U28" s="104">
        <v>1.1047067382812501</v>
      </c>
      <c r="V28" s="104" t="s">
        <v>314</v>
      </c>
      <c r="W28" s="104" t="s">
        <v>314</v>
      </c>
      <c r="X28" s="104" t="s">
        <v>314</v>
      </c>
      <c r="Y28" s="104" t="s">
        <v>314</v>
      </c>
      <c r="Z28" s="103" t="s">
        <v>314</v>
      </c>
      <c r="AA28" s="104" t="s">
        <v>314</v>
      </c>
      <c r="AB28" s="104" t="s">
        <v>314</v>
      </c>
      <c r="AC28" s="104" t="s">
        <v>314</v>
      </c>
      <c r="AD28" s="104" t="s">
        <v>314</v>
      </c>
      <c r="AE28" s="104" t="s">
        <v>314</v>
      </c>
      <c r="AF28" s="104" t="s">
        <v>314</v>
      </c>
      <c r="AG28" s="105">
        <v>58.281353955078082</v>
      </c>
    </row>
    <row r="29" spans="1:33" x14ac:dyDescent="0.3">
      <c r="A29" s="86" t="s">
        <v>60</v>
      </c>
      <c r="B29" s="103" t="s">
        <v>314</v>
      </c>
      <c r="C29" s="104" t="s">
        <v>314</v>
      </c>
      <c r="D29" s="104" t="s">
        <v>314</v>
      </c>
      <c r="E29" s="104" t="s">
        <v>314</v>
      </c>
      <c r="F29" s="103" t="s">
        <v>314</v>
      </c>
      <c r="G29" s="104" t="s">
        <v>314</v>
      </c>
      <c r="H29" s="105" t="s">
        <v>314</v>
      </c>
      <c r="I29" s="104" t="s">
        <v>314</v>
      </c>
      <c r="J29" s="104" t="s">
        <v>314</v>
      </c>
      <c r="K29" s="104" t="s">
        <v>314</v>
      </c>
      <c r="L29" s="104" t="s">
        <v>314</v>
      </c>
      <c r="M29" s="103" t="s">
        <v>314</v>
      </c>
      <c r="N29" s="104" t="s">
        <v>314</v>
      </c>
      <c r="O29" s="104" t="s">
        <v>314</v>
      </c>
      <c r="P29" s="104" t="s">
        <v>314</v>
      </c>
      <c r="Q29" s="104" t="s">
        <v>314</v>
      </c>
      <c r="R29" s="104" t="s">
        <v>314</v>
      </c>
      <c r="S29" s="104" t="s">
        <v>314</v>
      </c>
      <c r="T29" s="105" t="s">
        <v>314</v>
      </c>
      <c r="U29" s="104" t="s">
        <v>314</v>
      </c>
      <c r="V29" s="104" t="s">
        <v>314</v>
      </c>
      <c r="W29" s="104" t="s">
        <v>314</v>
      </c>
      <c r="X29" s="104" t="s">
        <v>314</v>
      </c>
      <c r="Y29" s="104" t="s">
        <v>314</v>
      </c>
      <c r="Z29" s="103" t="s">
        <v>314</v>
      </c>
      <c r="AA29" s="104" t="s">
        <v>314</v>
      </c>
      <c r="AB29" s="104" t="s">
        <v>314</v>
      </c>
      <c r="AC29" s="104" t="s">
        <v>314</v>
      </c>
      <c r="AD29" s="104" t="s">
        <v>314</v>
      </c>
      <c r="AE29" s="104" t="s">
        <v>314</v>
      </c>
      <c r="AF29" s="104" t="s">
        <v>314</v>
      </c>
      <c r="AG29" s="105" t="s">
        <v>314</v>
      </c>
    </row>
    <row r="30" spans="1:33" x14ac:dyDescent="0.3">
      <c r="A30" s="86" t="s">
        <v>62</v>
      </c>
      <c r="B30" s="103">
        <v>1.2408969726562491</v>
      </c>
      <c r="C30" s="104">
        <v>0.40939492187499898</v>
      </c>
      <c r="D30" s="104">
        <v>5.3872491699218648</v>
      </c>
      <c r="E30" s="104" t="s">
        <v>314</v>
      </c>
      <c r="F30" s="103" t="s">
        <v>314</v>
      </c>
      <c r="G30" s="104" t="s">
        <v>314</v>
      </c>
      <c r="H30" s="105" t="s">
        <v>314</v>
      </c>
      <c r="I30" s="104">
        <v>3.6067800292968748</v>
      </c>
      <c r="J30" s="104" t="s">
        <v>314</v>
      </c>
      <c r="K30" s="104" t="s">
        <v>314</v>
      </c>
      <c r="L30" s="104" t="s">
        <v>314</v>
      </c>
      <c r="M30" s="103" t="s">
        <v>314</v>
      </c>
      <c r="N30" s="104">
        <v>8.2494452636718645</v>
      </c>
      <c r="O30" s="104">
        <v>0.346708203125</v>
      </c>
      <c r="P30" s="104" t="s">
        <v>314</v>
      </c>
      <c r="Q30" s="104" t="s">
        <v>314</v>
      </c>
      <c r="R30" s="104" t="s">
        <v>314</v>
      </c>
      <c r="S30" s="104" t="s">
        <v>314</v>
      </c>
      <c r="T30" s="105" t="s">
        <v>314</v>
      </c>
      <c r="U30" s="104" t="s">
        <v>314</v>
      </c>
      <c r="V30" s="104" t="s">
        <v>314</v>
      </c>
      <c r="W30" s="104" t="s">
        <v>314</v>
      </c>
      <c r="X30" s="104" t="s">
        <v>314</v>
      </c>
      <c r="Y30" s="104" t="s">
        <v>314</v>
      </c>
      <c r="Z30" s="103" t="s">
        <v>314</v>
      </c>
      <c r="AA30" s="104" t="s">
        <v>314</v>
      </c>
      <c r="AB30" s="104" t="s">
        <v>314</v>
      </c>
      <c r="AC30" s="104" t="s">
        <v>314</v>
      </c>
      <c r="AD30" s="104" t="s">
        <v>314</v>
      </c>
      <c r="AE30" s="104" t="s">
        <v>314</v>
      </c>
      <c r="AF30" s="104" t="s">
        <v>314</v>
      </c>
      <c r="AG30" s="105">
        <v>22.737731396484357</v>
      </c>
    </row>
    <row r="31" spans="1:33" x14ac:dyDescent="0.3">
      <c r="A31" s="87" t="s">
        <v>64</v>
      </c>
      <c r="B31" s="103">
        <v>0.60105698242187489</v>
      </c>
      <c r="C31" s="104">
        <v>0.339431982421875</v>
      </c>
      <c r="D31" s="104">
        <v>0.29392612304687493</v>
      </c>
      <c r="E31" s="104" t="s">
        <v>314</v>
      </c>
      <c r="F31" s="103" t="s">
        <v>314</v>
      </c>
      <c r="G31" s="104" t="s">
        <v>314</v>
      </c>
      <c r="H31" s="105" t="s">
        <v>314</v>
      </c>
      <c r="I31" s="104">
        <v>0.34659868164062502</v>
      </c>
      <c r="J31" s="104" t="s">
        <v>314</v>
      </c>
      <c r="K31" s="104" t="s">
        <v>314</v>
      </c>
      <c r="L31" s="104" t="s">
        <v>314</v>
      </c>
      <c r="M31" s="103" t="s">
        <v>314</v>
      </c>
      <c r="N31" s="104">
        <v>8.10478505859375</v>
      </c>
      <c r="O31" s="104">
        <v>2.5261740234375001</v>
      </c>
      <c r="P31" s="104" t="s">
        <v>314</v>
      </c>
      <c r="Q31" s="104" t="s">
        <v>314</v>
      </c>
      <c r="R31" s="104" t="s">
        <v>314</v>
      </c>
      <c r="S31" s="104" t="s">
        <v>314</v>
      </c>
      <c r="T31" s="105" t="s">
        <v>314</v>
      </c>
      <c r="U31" s="104" t="s">
        <v>314</v>
      </c>
      <c r="V31" s="104" t="s">
        <v>314</v>
      </c>
      <c r="W31" s="104" t="s">
        <v>314</v>
      </c>
      <c r="X31" s="104" t="s">
        <v>314</v>
      </c>
      <c r="Y31" s="104" t="s">
        <v>314</v>
      </c>
      <c r="Z31" s="103" t="s">
        <v>314</v>
      </c>
      <c r="AA31" s="104" t="s">
        <v>314</v>
      </c>
      <c r="AB31" s="104" t="s">
        <v>314</v>
      </c>
      <c r="AC31" s="104" t="s">
        <v>314</v>
      </c>
      <c r="AD31" s="104" t="s">
        <v>314</v>
      </c>
      <c r="AE31" s="104" t="s">
        <v>314</v>
      </c>
      <c r="AF31" s="104" t="s">
        <v>314</v>
      </c>
      <c r="AG31" s="105">
        <v>5.74085263671875</v>
      </c>
    </row>
    <row r="32" spans="1:33" x14ac:dyDescent="0.3">
      <c r="A32" s="88" t="s">
        <v>66</v>
      </c>
      <c r="B32" s="100" t="s">
        <v>314</v>
      </c>
      <c r="C32" s="101">
        <v>269.43090654296861</v>
      </c>
      <c r="D32" s="101" t="s">
        <v>314</v>
      </c>
      <c r="E32" s="101" t="s">
        <v>314</v>
      </c>
      <c r="F32" s="100" t="s">
        <v>314</v>
      </c>
      <c r="G32" s="101" t="s">
        <v>314</v>
      </c>
      <c r="H32" s="102" t="s">
        <v>314</v>
      </c>
      <c r="I32" s="101" t="s">
        <v>314</v>
      </c>
      <c r="J32" s="101" t="s">
        <v>314</v>
      </c>
      <c r="K32" s="101" t="s">
        <v>314</v>
      </c>
      <c r="L32" s="101" t="s">
        <v>314</v>
      </c>
      <c r="M32" s="100" t="s">
        <v>314</v>
      </c>
      <c r="N32" s="101" t="s">
        <v>314</v>
      </c>
      <c r="O32" s="101" t="s">
        <v>314</v>
      </c>
      <c r="P32" s="101" t="s">
        <v>314</v>
      </c>
      <c r="Q32" s="101" t="s">
        <v>314</v>
      </c>
      <c r="R32" s="101" t="s">
        <v>314</v>
      </c>
      <c r="S32" s="101" t="s">
        <v>314</v>
      </c>
      <c r="T32" s="102" t="s">
        <v>314</v>
      </c>
      <c r="U32" s="101" t="s">
        <v>314</v>
      </c>
      <c r="V32" s="101" t="s">
        <v>314</v>
      </c>
      <c r="W32" s="101" t="s">
        <v>314</v>
      </c>
      <c r="X32" s="101" t="s">
        <v>314</v>
      </c>
      <c r="Y32" s="101" t="s">
        <v>314</v>
      </c>
      <c r="Z32" s="100" t="s">
        <v>314</v>
      </c>
      <c r="AA32" s="101" t="s">
        <v>314</v>
      </c>
      <c r="AB32" s="101" t="s">
        <v>314</v>
      </c>
      <c r="AC32" s="101" t="s">
        <v>314</v>
      </c>
      <c r="AD32" s="101" t="s">
        <v>314</v>
      </c>
      <c r="AE32" s="101" t="s">
        <v>314</v>
      </c>
      <c r="AF32" s="101" t="s">
        <v>314</v>
      </c>
      <c r="AG32" s="102" t="s">
        <v>314</v>
      </c>
    </row>
    <row r="33" spans="1:33" x14ac:dyDescent="0.3">
      <c r="A33" s="89" t="s">
        <v>68</v>
      </c>
      <c r="B33" s="103" t="s">
        <v>314</v>
      </c>
      <c r="C33" s="104">
        <v>763.15138286132742</v>
      </c>
      <c r="D33" s="104" t="s">
        <v>314</v>
      </c>
      <c r="E33" s="104" t="s">
        <v>314</v>
      </c>
      <c r="F33" s="103" t="s">
        <v>314</v>
      </c>
      <c r="G33" s="104" t="s">
        <v>314</v>
      </c>
      <c r="H33" s="105" t="s">
        <v>314</v>
      </c>
      <c r="I33" s="104" t="s">
        <v>314</v>
      </c>
      <c r="J33" s="104" t="s">
        <v>314</v>
      </c>
      <c r="K33" s="104" t="s">
        <v>314</v>
      </c>
      <c r="L33" s="104" t="s">
        <v>314</v>
      </c>
      <c r="M33" s="103" t="s">
        <v>314</v>
      </c>
      <c r="N33" s="104" t="s">
        <v>314</v>
      </c>
      <c r="O33" s="104" t="s">
        <v>314</v>
      </c>
      <c r="P33" s="104" t="s">
        <v>314</v>
      </c>
      <c r="Q33" s="104" t="s">
        <v>314</v>
      </c>
      <c r="R33" s="104" t="s">
        <v>314</v>
      </c>
      <c r="S33" s="104" t="s">
        <v>314</v>
      </c>
      <c r="T33" s="105" t="s">
        <v>314</v>
      </c>
      <c r="U33" s="104" t="s">
        <v>314</v>
      </c>
      <c r="V33" s="104" t="s">
        <v>314</v>
      </c>
      <c r="W33" s="104" t="s">
        <v>314</v>
      </c>
      <c r="X33" s="104" t="s">
        <v>314</v>
      </c>
      <c r="Y33" s="104" t="s">
        <v>314</v>
      </c>
      <c r="Z33" s="103" t="s">
        <v>314</v>
      </c>
      <c r="AA33" s="104" t="s">
        <v>314</v>
      </c>
      <c r="AB33" s="104" t="s">
        <v>314</v>
      </c>
      <c r="AC33" s="104" t="s">
        <v>314</v>
      </c>
      <c r="AD33" s="104" t="s">
        <v>314</v>
      </c>
      <c r="AE33" s="104" t="s">
        <v>314</v>
      </c>
      <c r="AF33" s="104" t="s">
        <v>314</v>
      </c>
      <c r="AG33" s="105" t="s">
        <v>314</v>
      </c>
    </row>
    <row r="34" spans="1:33" x14ac:dyDescent="0.3">
      <c r="A34" s="89" t="s">
        <v>70</v>
      </c>
      <c r="B34" s="103">
        <v>0.22435185546875</v>
      </c>
      <c r="C34" s="104">
        <v>0.88368354492187495</v>
      </c>
      <c r="D34" s="104">
        <v>29.302067773437475</v>
      </c>
      <c r="E34" s="104" t="s">
        <v>314</v>
      </c>
      <c r="F34" s="103" t="s">
        <v>314</v>
      </c>
      <c r="G34" s="104" t="s">
        <v>314</v>
      </c>
      <c r="H34" s="105" t="s">
        <v>314</v>
      </c>
      <c r="I34" s="104" t="s">
        <v>314</v>
      </c>
      <c r="J34" s="104" t="s">
        <v>314</v>
      </c>
      <c r="K34" s="104" t="s">
        <v>314</v>
      </c>
      <c r="L34" s="104" t="s">
        <v>314</v>
      </c>
      <c r="M34" s="103" t="s">
        <v>314</v>
      </c>
      <c r="N34" s="104" t="s">
        <v>314</v>
      </c>
      <c r="O34" s="104" t="s">
        <v>314</v>
      </c>
      <c r="P34" s="104" t="s">
        <v>314</v>
      </c>
      <c r="Q34" s="104" t="s">
        <v>314</v>
      </c>
      <c r="R34" s="104" t="s">
        <v>314</v>
      </c>
      <c r="S34" s="104" t="s">
        <v>314</v>
      </c>
      <c r="T34" s="105" t="s">
        <v>314</v>
      </c>
      <c r="U34" s="104" t="s">
        <v>314</v>
      </c>
      <c r="V34" s="104" t="s">
        <v>314</v>
      </c>
      <c r="W34" s="104" t="s">
        <v>314</v>
      </c>
      <c r="X34" s="104" t="s">
        <v>314</v>
      </c>
      <c r="Y34" s="104" t="s">
        <v>314</v>
      </c>
      <c r="Z34" s="103" t="s">
        <v>314</v>
      </c>
      <c r="AA34" s="104" t="s">
        <v>314</v>
      </c>
      <c r="AB34" s="104" t="s">
        <v>314</v>
      </c>
      <c r="AC34" s="104" t="s">
        <v>314</v>
      </c>
      <c r="AD34" s="104" t="s">
        <v>314</v>
      </c>
      <c r="AE34" s="104" t="s">
        <v>314</v>
      </c>
      <c r="AF34" s="104" t="s">
        <v>314</v>
      </c>
      <c r="AG34" s="105" t="s">
        <v>314</v>
      </c>
    </row>
    <row r="35" spans="1:33" x14ac:dyDescent="0.3">
      <c r="A35" s="89" t="s">
        <v>72</v>
      </c>
      <c r="B35" s="103" t="s">
        <v>314</v>
      </c>
      <c r="C35" s="104" t="s">
        <v>314</v>
      </c>
      <c r="D35" s="104">
        <v>0.93404331054687495</v>
      </c>
      <c r="E35" s="104" t="s">
        <v>314</v>
      </c>
      <c r="F35" s="103" t="s">
        <v>314</v>
      </c>
      <c r="G35" s="104" t="s">
        <v>314</v>
      </c>
      <c r="H35" s="105" t="s">
        <v>314</v>
      </c>
      <c r="I35" s="104" t="s">
        <v>314</v>
      </c>
      <c r="J35" s="104" t="s">
        <v>314</v>
      </c>
      <c r="K35" s="104" t="s">
        <v>314</v>
      </c>
      <c r="L35" s="104" t="s">
        <v>314</v>
      </c>
      <c r="M35" s="103" t="s">
        <v>314</v>
      </c>
      <c r="N35" s="104" t="s">
        <v>314</v>
      </c>
      <c r="O35" s="104" t="s">
        <v>314</v>
      </c>
      <c r="P35" s="104" t="s">
        <v>314</v>
      </c>
      <c r="Q35" s="104" t="s">
        <v>314</v>
      </c>
      <c r="R35" s="104" t="s">
        <v>314</v>
      </c>
      <c r="S35" s="104" t="s">
        <v>314</v>
      </c>
      <c r="T35" s="105" t="s">
        <v>314</v>
      </c>
      <c r="U35" s="104" t="s">
        <v>314</v>
      </c>
      <c r="V35" s="104" t="s">
        <v>314</v>
      </c>
      <c r="W35" s="104" t="s">
        <v>314</v>
      </c>
      <c r="X35" s="104" t="s">
        <v>314</v>
      </c>
      <c r="Y35" s="104" t="s">
        <v>314</v>
      </c>
      <c r="Z35" s="103" t="s">
        <v>314</v>
      </c>
      <c r="AA35" s="104" t="s">
        <v>314</v>
      </c>
      <c r="AB35" s="104" t="s">
        <v>314</v>
      </c>
      <c r="AC35" s="104" t="s">
        <v>314</v>
      </c>
      <c r="AD35" s="104" t="s">
        <v>314</v>
      </c>
      <c r="AE35" s="104" t="s">
        <v>314</v>
      </c>
      <c r="AF35" s="104" t="s">
        <v>314</v>
      </c>
      <c r="AG35" s="105" t="s">
        <v>314</v>
      </c>
    </row>
    <row r="36" spans="1:33" x14ac:dyDescent="0.3">
      <c r="A36" s="89" t="s">
        <v>73</v>
      </c>
      <c r="B36" s="103" t="s">
        <v>314</v>
      </c>
      <c r="C36" s="104" t="s">
        <v>314</v>
      </c>
      <c r="D36" s="104" t="s">
        <v>314</v>
      </c>
      <c r="E36" s="104" t="s">
        <v>314</v>
      </c>
      <c r="F36" s="103" t="s">
        <v>314</v>
      </c>
      <c r="G36" s="104" t="s">
        <v>314</v>
      </c>
      <c r="H36" s="105" t="s">
        <v>314</v>
      </c>
      <c r="I36" s="104" t="s">
        <v>314</v>
      </c>
      <c r="J36" s="104" t="s">
        <v>314</v>
      </c>
      <c r="K36" s="104" t="s">
        <v>314</v>
      </c>
      <c r="L36" s="104" t="s">
        <v>314</v>
      </c>
      <c r="M36" s="103" t="s">
        <v>314</v>
      </c>
      <c r="N36" s="104" t="s">
        <v>314</v>
      </c>
      <c r="O36" s="104" t="s">
        <v>314</v>
      </c>
      <c r="P36" s="104" t="s">
        <v>314</v>
      </c>
      <c r="Q36" s="104" t="s">
        <v>314</v>
      </c>
      <c r="R36" s="104" t="s">
        <v>314</v>
      </c>
      <c r="S36" s="104" t="s">
        <v>314</v>
      </c>
      <c r="T36" s="105" t="s">
        <v>314</v>
      </c>
      <c r="U36" s="104" t="s">
        <v>314</v>
      </c>
      <c r="V36" s="104" t="s">
        <v>314</v>
      </c>
      <c r="W36" s="104" t="s">
        <v>314</v>
      </c>
      <c r="X36" s="104" t="s">
        <v>314</v>
      </c>
      <c r="Y36" s="104" t="s">
        <v>314</v>
      </c>
      <c r="Z36" s="103" t="s">
        <v>314</v>
      </c>
      <c r="AA36" s="104" t="s">
        <v>314</v>
      </c>
      <c r="AB36" s="104" t="s">
        <v>314</v>
      </c>
      <c r="AC36" s="104" t="s">
        <v>314</v>
      </c>
      <c r="AD36" s="104" t="s">
        <v>314</v>
      </c>
      <c r="AE36" s="104" t="s">
        <v>314</v>
      </c>
      <c r="AF36" s="104" t="s">
        <v>314</v>
      </c>
      <c r="AG36" s="105" t="s">
        <v>314</v>
      </c>
    </row>
    <row r="37" spans="1:33" x14ac:dyDescent="0.3">
      <c r="A37" s="89" t="s">
        <v>74</v>
      </c>
      <c r="B37" s="103" t="s">
        <v>314</v>
      </c>
      <c r="C37" s="104" t="s">
        <v>314</v>
      </c>
      <c r="D37" s="104" t="s">
        <v>314</v>
      </c>
      <c r="E37" s="104" t="s">
        <v>314</v>
      </c>
      <c r="F37" s="103" t="s">
        <v>314</v>
      </c>
      <c r="G37" s="104" t="s">
        <v>314</v>
      </c>
      <c r="H37" s="105" t="s">
        <v>314</v>
      </c>
      <c r="I37" s="104" t="s">
        <v>314</v>
      </c>
      <c r="J37" s="104" t="s">
        <v>314</v>
      </c>
      <c r="K37" s="104" t="s">
        <v>314</v>
      </c>
      <c r="L37" s="104" t="s">
        <v>314</v>
      </c>
      <c r="M37" s="103" t="s">
        <v>314</v>
      </c>
      <c r="N37" s="104" t="s">
        <v>314</v>
      </c>
      <c r="O37" s="104" t="s">
        <v>314</v>
      </c>
      <c r="P37" s="104" t="s">
        <v>314</v>
      </c>
      <c r="Q37" s="104" t="s">
        <v>314</v>
      </c>
      <c r="R37" s="104" t="s">
        <v>314</v>
      </c>
      <c r="S37" s="104" t="s">
        <v>314</v>
      </c>
      <c r="T37" s="105" t="s">
        <v>314</v>
      </c>
      <c r="U37" s="104" t="s">
        <v>314</v>
      </c>
      <c r="V37" s="104" t="s">
        <v>314</v>
      </c>
      <c r="W37" s="104" t="s">
        <v>314</v>
      </c>
      <c r="X37" s="104" t="s">
        <v>314</v>
      </c>
      <c r="Y37" s="104" t="s">
        <v>314</v>
      </c>
      <c r="Z37" s="103" t="s">
        <v>314</v>
      </c>
      <c r="AA37" s="104" t="s">
        <v>314</v>
      </c>
      <c r="AB37" s="104" t="s">
        <v>314</v>
      </c>
      <c r="AC37" s="104" t="s">
        <v>314</v>
      </c>
      <c r="AD37" s="104" t="s">
        <v>314</v>
      </c>
      <c r="AE37" s="104" t="s">
        <v>314</v>
      </c>
      <c r="AF37" s="104" t="s">
        <v>314</v>
      </c>
      <c r="AG37" s="105" t="s">
        <v>314</v>
      </c>
    </row>
    <row r="38" spans="1:33" x14ac:dyDescent="0.3">
      <c r="A38" s="90" t="s">
        <v>75</v>
      </c>
      <c r="B38" s="106" t="s">
        <v>314</v>
      </c>
      <c r="C38" s="107">
        <v>1.0792909667968749</v>
      </c>
      <c r="D38" s="107">
        <v>3.139768994140625</v>
      </c>
      <c r="E38" s="107" t="s">
        <v>314</v>
      </c>
      <c r="F38" s="106" t="s">
        <v>314</v>
      </c>
      <c r="G38" s="107" t="s">
        <v>314</v>
      </c>
      <c r="H38" s="108" t="s">
        <v>314</v>
      </c>
      <c r="I38" s="107" t="s">
        <v>314</v>
      </c>
      <c r="J38" s="107" t="s">
        <v>314</v>
      </c>
      <c r="K38" s="107" t="s">
        <v>314</v>
      </c>
      <c r="L38" s="107" t="s">
        <v>314</v>
      </c>
      <c r="M38" s="106" t="s">
        <v>314</v>
      </c>
      <c r="N38" s="107">
        <v>31.977642431640596</v>
      </c>
      <c r="O38" s="107">
        <v>0.3705236328125</v>
      </c>
      <c r="P38" s="107" t="s">
        <v>314</v>
      </c>
      <c r="Q38" s="107" t="s">
        <v>314</v>
      </c>
      <c r="R38" s="107" t="s">
        <v>314</v>
      </c>
      <c r="S38" s="107">
        <v>2.777190966796875</v>
      </c>
      <c r="T38" s="108" t="s">
        <v>314</v>
      </c>
      <c r="U38" s="107">
        <v>23.675796826171847</v>
      </c>
      <c r="V38" s="107" t="s">
        <v>314</v>
      </c>
      <c r="W38" s="107" t="s">
        <v>314</v>
      </c>
      <c r="X38" s="107" t="s">
        <v>314</v>
      </c>
      <c r="Y38" s="107" t="s">
        <v>314</v>
      </c>
      <c r="Z38" s="106" t="s">
        <v>314</v>
      </c>
      <c r="AA38" s="107" t="s">
        <v>314</v>
      </c>
      <c r="AB38" s="107" t="s">
        <v>314</v>
      </c>
      <c r="AC38" s="107" t="s">
        <v>314</v>
      </c>
      <c r="AD38" s="107">
        <v>4.9638378906249898E-2</v>
      </c>
      <c r="AE38" s="107" t="s">
        <v>314</v>
      </c>
      <c r="AF38" s="107" t="s">
        <v>314</v>
      </c>
      <c r="AG38" s="108">
        <v>37.540924609374983</v>
      </c>
    </row>
    <row r="39" spans="1:33" x14ac:dyDescent="0.3">
      <c r="A39" s="91" t="s">
        <v>76</v>
      </c>
      <c r="B39" s="103">
        <v>9.1331901367187491</v>
      </c>
      <c r="C39" s="104">
        <v>0.31337807617187502</v>
      </c>
      <c r="D39" s="104">
        <v>7.635205078125E-2</v>
      </c>
      <c r="E39" s="104" t="s">
        <v>314</v>
      </c>
      <c r="F39" s="103" t="s">
        <v>314</v>
      </c>
      <c r="G39" s="104" t="s">
        <v>314</v>
      </c>
      <c r="H39" s="105" t="s">
        <v>314</v>
      </c>
      <c r="I39" s="104" t="s">
        <v>314</v>
      </c>
      <c r="J39" s="104" t="s">
        <v>314</v>
      </c>
      <c r="K39" s="104" t="s">
        <v>314</v>
      </c>
      <c r="L39" s="104" t="s">
        <v>314</v>
      </c>
      <c r="M39" s="103" t="s">
        <v>314</v>
      </c>
      <c r="N39" s="104" t="s">
        <v>314</v>
      </c>
      <c r="O39" s="104" t="s">
        <v>314</v>
      </c>
      <c r="P39" s="104" t="s">
        <v>314</v>
      </c>
      <c r="Q39" s="104" t="s">
        <v>314</v>
      </c>
      <c r="R39" s="104" t="s">
        <v>314</v>
      </c>
      <c r="S39" s="104" t="s">
        <v>314</v>
      </c>
      <c r="T39" s="105" t="s">
        <v>314</v>
      </c>
      <c r="U39" s="104" t="s">
        <v>314</v>
      </c>
      <c r="V39" s="104" t="s">
        <v>314</v>
      </c>
      <c r="W39" s="104" t="s">
        <v>314</v>
      </c>
      <c r="X39" s="104" t="s">
        <v>314</v>
      </c>
      <c r="Y39" s="104" t="s">
        <v>314</v>
      </c>
      <c r="Z39" s="103" t="s">
        <v>314</v>
      </c>
      <c r="AA39" s="104" t="s">
        <v>314</v>
      </c>
      <c r="AB39" s="104" t="s">
        <v>314</v>
      </c>
      <c r="AC39" s="104" t="s">
        <v>314</v>
      </c>
      <c r="AD39" s="104" t="s">
        <v>314</v>
      </c>
      <c r="AE39" s="104" t="s">
        <v>314</v>
      </c>
      <c r="AF39" s="104" t="s">
        <v>314</v>
      </c>
      <c r="AG39" s="105">
        <v>0.8048458007812499</v>
      </c>
    </row>
    <row r="40" spans="1:33" x14ac:dyDescent="0.3">
      <c r="A40" s="92" t="s">
        <v>77</v>
      </c>
      <c r="B40" s="103">
        <v>40.201226611328124</v>
      </c>
      <c r="C40" s="104">
        <v>1.1130913574218746</v>
      </c>
      <c r="D40" s="104">
        <v>1.091690283203125</v>
      </c>
      <c r="E40" s="104" t="s">
        <v>314</v>
      </c>
      <c r="F40" s="103" t="s">
        <v>314</v>
      </c>
      <c r="G40" s="104" t="s">
        <v>314</v>
      </c>
      <c r="H40" s="105" t="s">
        <v>314</v>
      </c>
      <c r="I40" s="104" t="s">
        <v>314</v>
      </c>
      <c r="J40" s="104" t="s">
        <v>314</v>
      </c>
      <c r="K40" s="104" t="s">
        <v>314</v>
      </c>
      <c r="L40" s="104" t="s">
        <v>314</v>
      </c>
      <c r="M40" s="103" t="s">
        <v>314</v>
      </c>
      <c r="N40" s="104">
        <v>1.1298368652343747</v>
      </c>
      <c r="O40" s="104">
        <v>0.26360834960937501</v>
      </c>
      <c r="P40" s="104" t="s">
        <v>314</v>
      </c>
      <c r="Q40" s="104" t="s">
        <v>314</v>
      </c>
      <c r="R40" s="104" t="s">
        <v>314</v>
      </c>
      <c r="S40" s="104" t="s">
        <v>314</v>
      </c>
      <c r="T40" s="105" t="s">
        <v>314</v>
      </c>
      <c r="U40" s="104">
        <v>0.17405576171875001</v>
      </c>
      <c r="V40" s="104" t="s">
        <v>314</v>
      </c>
      <c r="W40" s="104" t="s">
        <v>314</v>
      </c>
      <c r="X40" s="104" t="s">
        <v>314</v>
      </c>
      <c r="Y40" s="104" t="s">
        <v>314</v>
      </c>
      <c r="Z40" s="103" t="s">
        <v>314</v>
      </c>
      <c r="AA40" s="104" t="s">
        <v>314</v>
      </c>
      <c r="AB40" s="104" t="s">
        <v>314</v>
      </c>
      <c r="AC40" s="104" t="s">
        <v>314</v>
      </c>
      <c r="AD40" s="104" t="s">
        <v>314</v>
      </c>
      <c r="AE40" s="104" t="s">
        <v>314</v>
      </c>
      <c r="AF40" s="104" t="s">
        <v>314</v>
      </c>
      <c r="AG40" s="105">
        <v>39.603780468749996</v>
      </c>
    </row>
    <row r="41" spans="1:33" x14ac:dyDescent="0.3">
      <c r="A41" s="92" t="s">
        <v>78</v>
      </c>
      <c r="B41" s="103">
        <v>25.326735400390625</v>
      </c>
      <c r="C41" s="104">
        <v>0.99906958007812496</v>
      </c>
      <c r="D41" s="104">
        <v>0.865572705078125</v>
      </c>
      <c r="E41" s="104" t="s">
        <v>314</v>
      </c>
      <c r="F41" s="103" t="s">
        <v>314</v>
      </c>
      <c r="G41" s="104" t="s">
        <v>314</v>
      </c>
      <c r="H41" s="105" t="s">
        <v>314</v>
      </c>
      <c r="I41" s="104">
        <v>3.8392919921874998E-2</v>
      </c>
      <c r="J41" s="104" t="s">
        <v>314</v>
      </c>
      <c r="K41" s="104" t="s">
        <v>314</v>
      </c>
      <c r="L41" s="104" t="s">
        <v>314</v>
      </c>
      <c r="M41" s="103" t="s">
        <v>314</v>
      </c>
      <c r="N41" s="104">
        <v>7.118294677734375</v>
      </c>
      <c r="O41" s="104">
        <v>0.21672802734374999</v>
      </c>
      <c r="P41" s="104" t="s">
        <v>314</v>
      </c>
      <c r="Q41" s="104" t="s">
        <v>314</v>
      </c>
      <c r="R41" s="104" t="s">
        <v>314</v>
      </c>
      <c r="S41" s="104">
        <v>0.11164462890625</v>
      </c>
      <c r="T41" s="105" t="s">
        <v>314</v>
      </c>
      <c r="U41" s="104">
        <v>7.2833984374999994E-2</v>
      </c>
      <c r="V41" s="104" t="s">
        <v>314</v>
      </c>
      <c r="W41" s="104" t="s">
        <v>314</v>
      </c>
      <c r="X41" s="104" t="s">
        <v>314</v>
      </c>
      <c r="Y41" s="104" t="s">
        <v>314</v>
      </c>
      <c r="Z41" s="103" t="s">
        <v>314</v>
      </c>
      <c r="AA41" s="104" t="s">
        <v>314</v>
      </c>
      <c r="AB41" s="104" t="s">
        <v>314</v>
      </c>
      <c r="AC41" s="104" t="s">
        <v>314</v>
      </c>
      <c r="AD41" s="104" t="s">
        <v>314</v>
      </c>
      <c r="AE41" s="104" t="s">
        <v>314</v>
      </c>
      <c r="AF41" s="104" t="s">
        <v>314</v>
      </c>
      <c r="AG41" s="105">
        <v>51.70188178710935</v>
      </c>
    </row>
    <row r="42" spans="1:33" x14ac:dyDescent="0.3">
      <c r="A42" s="92" t="s">
        <v>79</v>
      </c>
      <c r="B42" s="103">
        <v>1.5726713867187498</v>
      </c>
      <c r="C42" s="104" t="s">
        <v>314</v>
      </c>
      <c r="D42" s="104" t="s">
        <v>314</v>
      </c>
      <c r="E42" s="104" t="s">
        <v>314</v>
      </c>
      <c r="F42" s="103" t="s">
        <v>314</v>
      </c>
      <c r="G42" s="104" t="s">
        <v>314</v>
      </c>
      <c r="H42" s="105" t="s">
        <v>314</v>
      </c>
      <c r="I42" s="104" t="s">
        <v>314</v>
      </c>
      <c r="J42" s="104" t="s">
        <v>314</v>
      </c>
      <c r="K42" s="104" t="s">
        <v>314</v>
      </c>
      <c r="L42" s="104" t="s">
        <v>314</v>
      </c>
      <c r="M42" s="103" t="s">
        <v>314</v>
      </c>
      <c r="N42" s="104">
        <v>6.2012353515625E-2</v>
      </c>
      <c r="O42" s="104" t="s">
        <v>314</v>
      </c>
      <c r="P42" s="104" t="s">
        <v>314</v>
      </c>
      <c r="Q42" s="104" t="s">
        <v>314</v>
      </c>
      <c r="R42" s="104" t="s">
        <v>314</v>
      </c>
      <c r="S42" s="104" t="s">
        <v>314</v>
      </c>
      <c r="T42" s="105" t="s">
        <v>314</v>
      </c>
      <c r="U42" s="104" t="s">
        <v>314</v>
      </c>
      <c r="V42" s="104" t="s">
        <v>314</v>
      </c>
      <c r="W42" s="104" t="s">
        <v>314</v>
      </c>
      <c r="X42" s="104" t="s">
        <v>314</v>
      </c>
      <c r="Y42" s="104" t="s">
        <v>314</v>
      </c>
      <c r="Z42" s="103" t="s">
        <v>314</v>
      </c>
      <c r="AA42" s="104" t="s">
        <v>314</v>
      </c>
      <c r="AB42" s="104" t="s">
        <v>314</v>
      </c>
      <c r="AC42" s="104" t="s">
        <v>314</v>
      </c>
      <c r="AD42" s="104" t="s">
        <v>314</v>
      </c>
      <c r="AE42" s="104" t="s">
        <v>314</v>
      </c>
      <c r="AF42" s="104" t="s">
        <v>314</v>
      </c>
      <c r="AG42" s="105">
        <v>0.34018041992187498</v>
      </c>
    </row>
    <row r="43" spans="1:33" x14ac:dyDescent="0.3">
      <c r="A43" s="92" t="s">
        <v>80</v>
      </c>
      <c r="B43" s="103">
        <v>71.525164941406246</v>
      </c>
      <c r="C43" s="104">
        <v>1.8907343749999996</v>
      </c>
      <c r="D43" s="104">
        <v>8.3828121093749992</v>
      </c>
      <c r="E43" s="104" t="s">
        <v>314</v>
      </c>
      <c r="F43" s="103" t="s">
        <v>314</v>
      </c>
      <c r="G43" s="104" t="s">
        <v>314</v>
      </c>
      <c r="H43" s="105" t="s">
        <v>314</v>
      </c>
      <c r="I43" s="104" t="s">
        <v>314</v>
      </c>
      <c r="J43" s="104" t="s">
        <v>314</v>
      </c>
      <c r="K43" s="104" t="s">
        <v>314</v>
      </c>
      <c r="L43" s="104" t="s">
        <v>314</v>
      </c>
      <c r="M43" s="103" t="s">
        <v>314</v>
      </c>
      <c r="N43" s="104">
        <v>6.6047793945312501</v>
      </c>
      <c r="O43" s="104">
        <v>0.24396440429687491</v>
      </c>
      <c r="P43" s="104" t="s">
        <v>314</v>
      </c>
      <c r="Q43" s="104" t="s">
        <v>314</v>
      </c>
      <c r="R43" s="104" t="s">
        <v>314</v>
      </c>
      <c r="S43" s="104">
        <v>5.0624316406249897E-2</v>
      </c>
      <c r="T43" s="105" t="s">
        <v>314</v>
      </c>
      <c r="U43" s="104">
        <v>0.98604433593749996</v>
      </c>
      <c r="V43" s="104" t="s">
        <v>314</v>
      </c>
      <c r="W43" s="104" t="s">
        <v>314</v>
      </c>
      <c r="X43" s="104" t="s">
        <v>314</v>
      </c>
      <c r="Y43" s="104" t="s">
        <v>314</v>
      </c>
      <c r="Z43" s="103" t="s">
        <v>314</v>
      </c>
      <c r="AA43" s="104" t="s">
        <v>314</v>
      </c>
      <c r="AB43" s="104" t="s">
        <v>314</v>
      </c>
      <c r="AC43" s="104" t="s">
        <v>314</v>
      </c>
      <c r="AD43" s="104" t="s">
        <v>314</v>
      </c>
      <c r="AE43" s="104" t="s">
        <v>314</v>
      </c>
      <c r="AF43" s="104" t="s">
        <v>314</v>
      </c>
      <c r="AG43" s="105">
        <v>100.992</v>
      </c>
    </row>
    <row r="44" spans="1:33" x14ac:dyDescent="0.3">
      <c r="A44" s="92" t="s">
        <v>81</v>
      </c>
      <c r="B44" s="103">
        <v>345.88454467773437</v>
      </c>
      <c r="C44" s="104">
        <v>17.47807880859375</v>
      </c>
      <c r="D44" s="104">
        <v>75.401115625000003</v>
      </c>
      <c r="E44" s="104">
        <v>0.11982133789062491</v>
      </c>
      <c r="F44" s="103" t="s">
        <v>314</v>
      </c>
      <c r="G44" s="104" t="s">
        <v>314</v>
      </c>
      <c r="H44" s="105" t="s">
        <v>314</v>
      </c>
      <c r="I44" s="104">
        <v>2.7354608398437499</v>
      </c>
      <c r="J44" s="104" t="s">
        <v>314</v>
      </c>
      <c r="K44" s="104" t="s">
        <v>314</v>
      </c>
      <c r="L44" s="104" t="s">
        <v>314</v>
      </c>
      <c r="M44" s="103" t="s">
        <v>314</v>
      </c>
      <c r="N44" s="104">
        <v>224.30204375</v>
      </c>
      <c r="O44" s="104">
        <v>11.63618813476562</v>
      </c>
      <c r="P44" s="104" t="s">
        <v>314</v>
      </c>
      <c r="Q44" s="104">
        <v>3.34443359375E-2</v>
      </c>
      <c r="R44" s="104" t="s">
        <v>314</v>
      </c>
      <c r="S44" s="104">
        <v>2.0878071289062476</v>
      </c>
      <c r="T44" s="105" t="s">
        <v>314</v>
      </c>
      <c r="U44" s="104">
        <v>14.003681591796875</v>
      </c>
      <c r="V44" s="104" t="s">
        <v>314</v>
      </c>
      <c r="W44" s="104" t="s">
        <v>314</v>
      </c>
      <c r="X44" s="104" t="s">
        <v>314</v>
      </c>
      <c r="Y44" s="104" t="s">
        <v>314</v>
      </c>
      <c r="Z44" s="103" t="s">
        <v>314</v>
      </c>
      <c r="AA44" s="104" t="s">
        <v>314</v>
      </c>
      <c r="AB44" s="104" t="s">
        <v>314</v>
      </c>
      <c r="AC44" s="104" t="s">
        <v>314</v>
      </c>
      <c r="AD44" s="104" t="s">
        <v>314</v>
      </c>
      <c r="AE44" s="104" t="s">
        <v>314</v>
      </c>
      <c r="AF44" s="104" t="s">
        <v>314</v>
      </c>
      <c r="AG44" s="105">
        <v>1229.7692137695312</v>
      </c>
    </row>
    <row r="45" spans="1:33" x14ac:dyDescent="0.3">
      <c r="A45" s="92" t="s">
        <v>82</v>
      </c>
      <c r="B45" s="103">
        <v>1.1843721679687498</v>
      </c>
      <c r="C45" s="104">
        <v>0.89700166015625005</v>
      </c>
      <c r="D45" s="104">
        <v>0.12975341796875001</v>
      </c>
      <c r="E45" s="104" t="s">
        <v>314</v>
      </c>
      <c r="F45" s="103" t="s">
        <v>314</v>
      </c>
      <c r="G45" s="104" t="s">
        <v>314</v>
      </c>
      <c r="H45" s="105" t="s">
        <v>314</v>
      </c>
      <c r="I45" s="104" t="s">
        <v>314</v>
      </c>
      <c r="J45" s="104" t="s">
        <v>314</v>
      </c>
      <c r="K45" s="104" t="s">
        <v>314</v>
      </c>
      <c r="L45" s="104" t="s">
        <v>314</v>
      </c>
      <c r="M45" s="103" t="s">
        <v>314</v>
      </c>
      <c r="N45" s="104">
        <v>0.24589150390625</v>
      </c>
      <c r="O45" s="104" t="s">
        <v>314</v>
      </c>
      <c r="P45" s="104" t="s">
        <v>314</v>
      </c>
      <c r="Q45" s="104" t="s">
        <v>314</v>
      </c>
      <c r="R45" s="104" t="s">
        <v>314</v>
      </c>
      <c r="S45" s="104" t="s">
        <v>314</v>
      </c>
      <c r="T45" s="105" t="s">
        <v>314</v>
      </c>
      <c r="U45" s="104" t="s">
        <v>314</v>
      </c>
      <c r="V45" s="104" t="s">
        <v>314</v>
      </c>
      <c r="W45" s="104" t="s">
        <v>314</v>
      </c>
      <c r="X45" s="104" t="s">
        <v>314</v>
      </c>
      <c r="Y45" s="104" t="s">
        <v>314</v>
      </c>
      <c r="Z45" s="103" t="s">
        <v>314</v>
      </c>
      <c r="AA45" s="104" t="s">
        <v>314</v>
      </c>
      <c r="AB45" s="104" t="s">
        <v>314</v>
      </c>
      <c r="AC45" s="104" t="s">
        <v>314</v>
      </c>
      <c r="AD45" s="104" t="s">
        <v>314</v>
      </c>
      <c r="AE45" s="104" t="s">
        <v>314</v>
      </c>
      <c r="AF45" s="104" t="s">
        <v>314</v>
      </c>
      <c r="AG45" s="105">
        <v>1.62547412109375</v>
      </c>
    </row>
    <row r="46" spans="1:33" x14ac:dyDescent="0.3">
      <c r="A46" s="92" t="s">
        <v>83</v>
      </c>
      <c r="B46" s="103">
        <v>0.84202998046874977</v>
      </c>
      <c r="C46" s="104">
        <v>0.498982763671875</v>
      </c>
      <c r="D46" s="104" t="s">
        <v>314</v>
      </c>
      <c r="E46" s="104" t="s">
        <v>314</v>
      </c>
      <c r="F46" s="103" t="s">
        <v>314</v>
      </c>
      <c r="G46" s="104" t="s">
        <v>314</v>
      </c>
      <c r="H46" s="105" t="s">
        <v>314</v>
      </c>
      <c r="I46" s="104" t="s">
        <v>314</v>
      </c>
      <c r="J46" s="104" t="s">
        <v>314</v>
      </c>
      <c r="K46" s="104" t="s">
        <v>314</v>
      </c>
      <c r="L46" s="104" t="s">
        <v>314</v>
      </c>
      <c r="M46" s="103" t="s">
        <v>314</v>
      </c>
      <c r="N46" s="104">
        <v>0.35205800781250002</v>
      </c>
      <c r="O46" s="104" t="s">
        <v>314</v>
      </c>
      <c r="P46" s="104" t="s">
        <v>314</v>
      </c>
      <c r="Q46" s="104" t="s">
        <v>314</v>
      </c>
      <c r="R46" s="104" t="s">
        <v>314</v>
      </c>
      <c r="S46" s="104" t="s">
        <v>314</v>
      </c>
      <c r="T46" s="105" t="s">
        <v>314</v>
      </c>
      <c r="U46" s="104" t="s">
        <v>314</v>
      </c>
      <c r="V46" s="104" t="s">
        <v>314</v>
      </c>
      <c r="W46" s="104" t="s">
        <v>314</v>
      </c>
      <c r="X46" s="104" t="s">
        <v>314</v>
      </c>
      <c r="Y46" s="104" t="s">
        <v>314</v>
      </c>
      <c r="Z46" s="103" t="s">
        <v>314</v>
      </c>
      <c r="AA46" s="104" t="s">
        <v>314</v>
      </c>
      <c r="AB46" s="104" t="s">
        <v>314</v>
      </c>
      <c r="AC46" s="104" t="s">
        <v>314</v>
      </c>
      <c r="AD46" s="104" t="s">
        <v>314</v>
      </c>
      <c r="AE46" s="104" t="s">
        <v>314</v>
      </c>
      <c r="AF46" s="104" t="s">
        <v>314</v>
      </c>
      <c r="AG46" s="105">
        <v>0.86082792968749977</v>
      </c>
    </row>
    <row r="47" spans="1:33" x14ac:dyDescent="0.3">
      <c r="A47" s="93" t="s">
        <v>84</v>
      </c>
      <c r="B47" s="103">
        <v>14.013369335937499</v>
      </c>
      <c r="C47" s="104">
        <v>1.2276395019531239</v>
      </c>
      <c r="D47" s="104">
        <v>4.7114306640625001</v>
      </c>
      <c r="E47" s="104" t="s">
        <v>314</v>
      </c>
      <c r="F47" s="103" t="s">
        <v>314</v>
      </c>
      <c r="G47" s="104" t="s">
        <v>314</v>
      </c>
      <c r="H47" s="105" t="s">
        <v>314</v>
      </c>
      <c r="I47" s="104">
        <v>0.82277675781249893</v>
      </c>
      <c r="J47" s="104" t="s">
        <v>314</v>
      </c>
      <c r="K47" s="104" t="s">
        <v>314</v>
      </c>
      <c r="L47" s="104" t="s">
        <v>314</v>
      </c>
      <c r="M47" s="103" t="s">
        <v>314</v>
      </c>
      <c r="N47" s="104">
        <v>12.399379785156247</v>
      </c>
      <c r="O47" s="104">
        <v>0.44093535156250002</v>
      </c>
      <c r="P47" s="104" t="s">
        <v>314</v>
      </c>
      <c r="Q47" s="104" t="s">
        <v>314</v>
      </c>
      <c r="R47" s="104" t="s">
        <v>314</v>
      </c>
      <c r="S47" s="104" t="s">
        <v>314</v>
      </c>
      <c r="T47" s="105" t="s">
        <v>314</v>
      </c>
      <c r="U47" s="104">
        <v>0.86498867187499995</v>
      </c>
      <c r="V47" s="104" t="s">
        <v>314</v>
      </c>
      <c r="W47" s="104" t="s">
        <v>314</v>
      </c>
      <c r="X47" s="104" t="s">
        <v>314</v>
      </c>
      <c r="Y47" s="104" t="s">
        <v>314</v>
      </c>
      <c r="Z47" s="103" t="s">
        <v>314</v>
      </c>
      <c r="AA47" s="104" t="s">
        <v>314</v>
      </c>
      <c r="AB47" s="104" t="s">
        <v>314</v>
      </c>
      <c r="AC47" s="104" t="s">
        <v>314</v>
      </c>
      <c r="AD47" s="104" t="s">
        <v>314</v>
      </c>
      <c r="AE47" s="104" t="s">
        <v>314</v>
      </c>
      <c r="AF47" s="104" t="s">
        <v>314</v>
      </c>
      <c r="AG47" s="105">
        <v>43.832965527343745</v>
      </c>
    </row>
    <row r="48" spans="1:33" x14ac:dyDescent="0.3">
      <c r="A48" s="94" t="s">
        <v>85</v>
      </c>
      <c r="B48" s="100">
        <v>0.56086562499999981</v>
      </c>
      <c r="C48" s="101" t="s">
        <v>314</v>
      </c>
      <c r="D48" s="101">
        <v>16.746032958984369</v>
      </c>
      <c r="E48" s="101" t="s">
        <v>314</v>
      </c>
      <c r="F48" s="100" t="s">
        <v>314</v>
      </c>
      <c r="G48" s="101" t="s">
        <v>314</v>
      </c>
      <c r="H48" s="102" t="s">
        <v>314</v>
      </c>
      <c r="I48" s="101" t="s">
        <v>314</v>
      </c>
      <c r="J48" s="101" t="s">
        <v>314</v>
      </c>
      <c r="K48" s="101" t="s">
        <v>314</v>
      </c>
      <c r="L48" s="101" t="s">
        <v>314</v>
      </c>
      <c r="M48" s="100" t="s">
        <v>314</v>
      </c>
      <c r="N48" s="101" t="s">
        <v>314</v>
      </c>
      <c r="O48" s="101" t="s">
        <v>314</v>
      </c>
      <c r="P48" s="101" t="s">
        <v>314</v>
      </c>
      <c r="Q48" s="101" t="s">
        <v>314</v>
      </c>
      <c r="R48" s="101" t="s">
        <v>314</v>
      </c>
      <c r="S48" s="101" t="s">
        <v>314</v>
      </c>
      <c r="T48" s="102" t="s">
        <v>314</v>
      </c>
      <c r="U48" s="101" t="s">
        <v>314</v>
      </c>
      <c r="V48" s="101" t="s">
        <v>314</v>
      </c>
      <c r="W48" s="101" t="s">
        <v>314</v>
      </c>
      <c r="X48" s="101" t="s">
        <v>314</v>
      </c>
      <c r="Y48" s="101" t="s">
        <v>314</v>
      </c>
      <c r="Z48" s="100" t="s">
        <v>314</v>
      </c>
      <c r="AA48" s="101" t="s">
        <v>314</v>
      </c>
      <c r="AB48" s="101" t="s">
        <v>314</v>
      </c>
      <c r="AC48" s="101" t="s">
        <v>314</v>
      </c>
      <c r="AD48" s="101" t="s">
        <v>314</v>
      </c>
      <c r="AE48" s="101" t="s">
        <v>314</v>
      </c>
      <c r="AF48" s="101" t="s">
        <v>314</v>
      </c>
      <c r="AG48" s="102">
        <v>14.415763916015614</v>
      </c>
    </row>
    <row r="49" spans="1:33" x14ac:dyDescent="0.3">
      <c r="A49" s="95" t="s">
        <v>86</v>
      </c>
      <c r="B49" s="103" t="s">
        <v>314</v>
      </c>
      <c r="C49" s="104" t="s">
        <v>314</v>
      </c>
      <c r="D49" s="104">
        <v>0.53254262695312504</v>
      </c>
      <c r="E49" s="104" t="s">
        <v>314</v>
      </c>
      <c r="F49" s="103" t="s">
        <v>314</v>
      </c>
      <c r="G49" s="104" t="s">
        <v>314</v>
      </c>
      <c r="H49" s="105" t="s">
        <v>314</v>
      </c>
      <c r="I49" s="104" t="s">
        <v>314</v>
      </c>
      <c r="J49" s="104" t="s">
        <v>314</v>
      </c>
      <c r="K49" s="104" t="s">
        <v>314</v>
      </c>
      <c r="L49" s="104" t="s">
        <v>314</v>
      </c>
      <c r="M49" s="103" t="s">
        <v>314</v>
      </c>
      <c r="N49" s="104" t="s">
        <v>314</v>
      </c>
      <c r="O49" s="104" t="s">
        <v>314</v>
      </c>
      <c r="P49" s="104" t="s">
        <v>314</v>
      </c>
      <c r="Q49" s="104" t="s">
        <v>314</v>
      </c>
      <c r="R49" s="104" t="s">
        <v>314</v>
      </c>
      <c r="S49" s="104" t="s">
        <v>314</v>
      </c>
      <c r="T49" s="105" t="s">
        <v>314</v>
      </c>
      <c r="U49" s="104">
        <v>0.67402485351562502</v>
      </c>
      <c r="V49" s="104" t="s">
        <v>314</v>
      </c>
      <c r="W49" s="104" t="s">
        <v>314</v>
      </c>
      <c r="X49" s="104" t="s">
        <v>314</v>
      </c>
      <c r="Y49" s="104" t="s">
        <v>314</v>
      </c>
      <c r="Z49" s="103" t="s">
        <v>314</v>
      </c>
      <c r="AA49" s="104" t="s">
        <v>314</v>
      </c>
      <c r="AB49" s="104" t="s">
        <v>314</v>
      </c>
      <c r="AC49" s="104" t="s">
        <v>314</v>
      </c>
      <c r="AD49" s="104" t="s">
        <v>314</v>
      </c>
      <c r="AE49" s="104" t="s">
        <v>314</v>
      </c>
      <c r="AF49" s="104" t="s">
        <v>314</v>
      </c>
      <c r="AG49" s="105">
        <v>1.0098632812499999E-2</v>
      </c>
    </row>
    <row r="50" spans="1:33" x14ac:dyDescent="0.3">
      <c r="A50" s="96" t="s">
        <v>87</v>
      </c>
      <c r="B50" s="103">
        <v>0.46397011718749992</v>
      </c>
      <c r="C50" s="104" t="s">
        <v>314</v>
      </c>
      <c r="D50" s="104">
        <v>0.44116689453125002</v>
      </c>
      <c r="E50" s="104" t="s">
        <v>314</v>
      </c>
      <c r="F50" s="103" t="s">
        <v>314</v>
      </c>
      <c r="G50" s="104" t="s">
        <v>314</v>
      </c>
      <c r="H50" s="105" t="s">
        <v>314</v>
      </c>
      <c r="I50" s="104" t="s">
        <v>314</v>
      </c>
      <c r="J50" s="104" t="s">
        <v>314</v>
      </c>
      <c r="K50" s="104" t="s">
        <v>314</v>
      </c>
      <c r="L50" s="104" t="s">
        <v>314</v>
      </c>
      <c r="M50" s="103" t="s">
        <v>314</v>
      </c>
      <c r="N50" s="104">
        <v>0.23912583007812499</v>
      </c>
      <c r="O50" s="104" t="s">
        <v>314</v>
      </c>
      <c r="P50" s="104" t="s">
        <v>314</v>
      </c>
      <c r="Q50" s="104" t="s">
        <v>314</v>
      </c>
      <c r="R50" s="104" t="s">
        <v>314</v>
      </c>
      <c r="S50" s="104" t="s">
        <v>314</v>
      </c>
      <c r="T50" s="105" t="s">
        <v>314</v>
      </c>
      <c r="U50" s="104" t="s">
        <v>314</v>
      </c>
      <c r="V50" s="104" t="s">
        <v>314</v>
      </c>
      <c r="W50" s="104" t="s">
        <v>314</v>
      </c>
      <c r="X50" s="104" t="s">
        <v>314</v>
      </c>
      <c r="Y50" s="104" t="s">
        <v>314</v>
      </c>
      <c r="Z50" s="103" t="s">
        <v>314</v>
      </c>
      <c r="AA50" s="104" t="s">
        <v>314</v>
      </c>
      <c r="AB50" s="104" t="s">
        <v>314</v>
      </c>
      <c r="AC50" s="104" t="s">
        <v>314</v>
      </c>
      <c r="AD50" s="104" t="s">
        <v>314</v>
      </c>
      <c r="AE50" s="104" t="s">
        <v>314</v>
      </c>
      <c r="AF50" s="104" t="s">
        <v>314</v>
      </c>
      <c r="AG50" s="105">
        <v>1.7295610351562449</v>
      </c>
    </row>
    <row r="51" spans="1:33" x14ac:dyDescent="0.3">
      <c r="A51" s="96" t="s">
        <v>88</v>
      </c>
      <c r="B51" s="103">
        <v>1.9894893554687489</v>
      </c>
      <c r="C51" s="104">
        <v>0.221073974609375</v>
      </c>
      <c r="D51" s="104">
        <v>3.8853921874999999</v>
      </c>
      <c r="E51" s="104">
        <v>6.7559228515625E-2</v>
      </c>
      <c r="F51" s="103" t="s">
        <v>314</v>
      </c>
      <c r="G51" s="104" t="s">
        <v>314</v>
      </c>
      <c r="H51" s="105" t="s">
        <v>314</v>
      </c>
      <c r="I51" s="104" t="s">
        <v>314</v>
      </c>
      <c r="J51" s="104" t="s">
        <v>314</v>
      </c>
      <c r="K51" s="104" t="s">
        <v>314</v>
      </c>
      <c r="L51" s="104" t="s">
        <v>314</v>
      </c>
      <c r="M51" s="103" t="s">
        <v>314</v>
      </c>
      <c r="N51" s="104">
        <v>4.4681757324218747</v>
      </c>
      <c r="O51" s="104" t="s">
        <v>314</v>
      </c>
      <c r="P51" s="104" t="s">
        <v>314</v>
      </c>
      <c r="Q51" s="104" t="s">
        <v>314</v>
      </c>
      <c r="R51" s="104" t="s">
        <v>314</v>
      </c>
      <c r="S51" s="104" t="s">
        <v>314</v>
      </c>
      <c r="T51" s="105" t="s">
        <v>314</v>
      </c>
      <c r="U51" s="104">
        <v>4.5358439941406248</v>
      </c>
      <c r="V51" s="104" t="s">
        <v>314</v>
      </c>
      <c r="W51" s="104" t="s">
        <v>314</v>
      </c>
      <c r="X51" s="104" t="s">
        <v>314</v>
      </c>
      <c r="Y51" s="104" t="s">
        <v>314</v>
      </c>
      <c r="Z51" s="103" t="s">
        <v>314</v>
      </c>
      <c r="AA51" s="104" t="s">
        <v>314</v>
      </c>
      <c r="AB51" s="104" t="s">
        <v>314</v>
      </c>
      <c r="AC51" s="104" t="s">
        <v>314</v>
      </c>
      <c r="AD51" s="104">
        <v>3.2549267578124999E-2</v>
      </c>
      <c r="AE51" s="104" t="s">
        <v>314</v>
      </c>
      <c r="AF51" s="104" t="s">
        <v>314</v>
      </c>
      <c r="AG51" s="105">
        <v>25.809300585937496</v>
      </c>
    </row>
    <row r="52" spans="1:33" x14ac:dyDescent="0.3">
      <c r="A52" s="97" t="s">
        <v>89</v>
      </c>
      <c r="B52" s="106" t="s">
        <v>314</v>
      </c>
      <c r="C52" s="107" t="s">
        <v>314</v>
      </c>
      <c r="D52" s="107" t="s">
        <v>314</v>
      </c>
      <c r="E52" s="107" t="s">
        <v>314</v>
      </c>
      <c r="F52" s="106" t="s">
        <v>314</v>
      </c>
      <c r="G52" s="107" t="s">
        <v>314</v>
      </c>
      <c r="H52" s="108" t="s">
        <v>314</v>
      </c>
      <c r="I52" s="107" t="s">
        <v>314</v>
      </c>
      <c r="J52" s="107" t="s">
        <v>314</v>
      </c>
      <c r="K52" s="107" t="s">
        <v>314</v>
      </c>
      <c r="L52" s="107" t="s">
        <v>314</v>
      </c>
      <c r="M52" s="106" t="s">
        <v>314</v>
      </c>
      <c r="N52" s="107" t="s">
        <v>314</v>
      </c>
      <c r="O52" s="107" t="s">
        <v>314</v>
      </c>
      <c r="P52" s="107" t="s">
        <v>314</v>
      </c>
      <c r="Q52" s="107" t="s">
        <v>314</v>
      </c>
      <c r="R52" s="107" t="s">
        <v>314</v>
      </c>
      <c r="S52" s="107" t="s">
        <v>314</v>
      </c>
      <c r="T52" s="108" t="s">
        <v>314</v>
      </c>
      <c r="U52" s="107" t="s">
        <v>314</v>
      </c>
      <c r="V52" s="107" t="s">
        <v>314</v>
      </c>
      <c r="W52" s="107" t="s">
        <v>314</v>
      </c>
      <c r="X52" s="107" t="s">
        <v>314</v>
      </c>
      <c r="Y52" s="107" t="s">
        <v>314</v>
      </c>
      <c r="Z52" s="106" t="s">
        <v>314</v>
      </c>
      <c r="AA52" s="107" t="s">
        <v>314</v>
      </c>
      <c r="AB52" s="107" t="s">
        <v>314</v>
      </c>
      <c r="AC52" s="107" t="s">
        <v>314</v>
      </c>
      <c r="AD52" s="107" t="s">
        <v>314</v>
      </c>
      <c r="AE52" s="107" t="s">
        <v>314</v>
      </c>
      <c r="AF52" s="107" t="s">
        <v>314</v>
      </c>
      <c r="AG52" s="108" t="s">
        <v>314</v>
      </c>
    </row>
    <row r="53" spans="1:33" x14ac:dyDescent="0.3">
      <c r="A53" s="98" t="s">
        <v>90</v>
      </c>
      <c r="B53" s="106">
        <v>7.9877490234375001E-2</v>
      </c>
      <c r="C53" s="107" t="s">
        <v>314</v>
      </c>
      <c r="D53" s="107">
        <v>1.0886424804687478</v>
      </c>
      <c r="E53" s="107">
        <v>0.25824873046875002</v>
      </c>
      <c r="F53" s="106" t="s">
        <v>314</v>
      </c>
      <c r="G53" s="107" t="s">
        <v>314</v>
      </c>
      <c r="H53" s="108" t="s">
        <v>314</v>
      </c>
      <c r="I53" s="107">
        <v>1.4090948730468749</v>
      </c>
      <c r="J53" s="107" t="s">
        <v>314</v>
      </c>
      <c r="K53" s="107" t="s">
        <v>314</v>
      </c>
      <c r="L53" s="107" t="s">
        <v>314</v>
      </c>
      <c r="M53" s="106" t="s">
        <v>314</v>
      </c>
      <c r="N53" s="107">
        <v>12.35562041015624</v>
      </c>
      <c r="O53" s="107" t="s">
        <v>314</v>
      </c>
      <c r="P53" s="107" t="s">
        <v>314</v>
      </c>
      <c r="Q53" s="107" t="s">
        <v>314</v>
      </c>
      <c r="R53" s="107" t="s">
        <v>314</v>
      </c>
      <c r="S53" s="107" t="s">
        <v>314</v>
      </c>
      <c r="T53" s="108" t="s">
        <v>314</v>
      </c>
      <c r="U53" s="107">
        <v>6.3403184570312492</v>
      </c>
      <c r="V53" s="107" t="s">
        <v>314</v>
      </c>
      <c r="W53" s="107" t="s">
        <v>314</v>
      </c>
      <c r="X53" s="107" t="s">
        <v>314</v>
      </c>
      <c r="Y53" s="107" t="s">
        <v>314</v>
      </c>
      <c r="Z53" s="106" t="s">
        <v>314</v>
      </c>
      <c r="AA53" s="107" t="s">
        <v>314</v>
      </c>
      <c r="AB53" s="107" t="s">
        <v>314</v>
      </c>
      <c r="AC53" s="107" t="s">
        <v>314</v>
      </c>
      <c r="AD53" s="107" t="s">
        <v>314</v>
      </c>
      <c r="AE53" s="107" t="s">
        <v>314</v>
      </c>
      <c r="AF53" s="107" t="s">
        <v>314</v>
      </c>
      <c r="AG53" s="108">
        <v>5.118516845703124</v>
      </c>
    </row>
  </sheetData>
  <pageMargins left="0.27559055118110237" right="0.19685039370078741" top="1.4566929133858268" bottom="0.74803149606299213" header="0.51181102362204722" footer="0.31496062992125984"/>
  <pageSetup paperSize="9" scale="50" orientation="landscape" r:id="rId1"/>
  <headerFooter>
    <oddHeader>&amp;C&amp;14Référentiel OCS&amp;X2D&amp;X   Nord - Pas de Calais  2005-2015&amp;11
&amp;"-,Gras"&amp;14(&amp;F)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G53"/>
  <sheetViews>
    <sheetView workbookViewId="0"/>
  </sheetViews>
  <sheetFormatPr baseColWidth="10" defaultColWidth="8.5546875" defaultRowHeight="14.4" x14ac:dyDescent="0.3"/>
  <cols>
    <col min="1" max="16384" width="8.5546875" style="50"/>
  </cols>
  <sheetData>
    <row r="1" spans="1:33" ht="18" x14ac:dyDescent="0.35">
      <c r="B1" s="51" t="s">
        <v>91</v>
      </c>
    </row>
    <row r="3" spans="1:33" x14ac:dyDescent="0.3">
      <c r="A3" s="50" t="s">
        <v>92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71">
        <v>9.8554408780842685E-4</v>
      </c>
      <c r="C4" s="72" t="s">
        <v>314</v>
      </c>
      <c r="D4" s="72" t="s">
        <v>314</v>
      </c>
      <c r="E4" s="72" t="s">
        <v>314</v>
      </c>
      <c r="F4" s="71" t="s">
        <v>314</v>
      </c>
      <c r="G4" s="72" t="s">
        <v>314</v>
      </c>
      <c r="H4" s="73" t="s">
        <v>314</v>
      </c>
      <c r="I4" s="71" t="s">
        <v>314</v>
      </c>
      <c r="J4" s="72" t="s">
        <v>314</v>
      </c>
      <c r="K4" s="72" t="s">
        <v>314</v>
      </c>
      <c r="L4" s="73" t="s">
        <v>314</v>
      </c>
      <c r="M4" s="72" t="s">
        <v>314</v>
      </c>
      <c r="N4" s="72" t="s">
        <v>314</v>
      </c>
      <c r="O4" s="72" t="s">
        <v>314</v>
      </c>
      <c r="P4" s="72" t="s">
        <v>314</v>
      </c>
      <c r="Q4" s="72" t="s">
        <v>314</v>
      </c>
      <c r="R4" s="72" t="s">
        <v>314</v>
      </c>
      <c r="S4" s="72" t="s">
        <v>314</v>
      </c>
      <c r="T4" s="72" t="s">
        <v>314</v>
      </c>
      <c r="U4" s="71" t="s">
        <v>314</v>
      </c>
      <c r="V4" s="72" t="s">
        <v>314</v>
      </c>
      <c r="W4" s="72" t="s">
        <v>314</v>
      </c>
      <c r="X4" s="72" t="s">
        <v>314</v>
      </c>
      <c r="Y4" s="73" t="s">
        <v>314</v>
      </c>
      <c r="Z4" s="72" t="s">
        <v>314</v>
      </c>
      <c r="AA4" s="72" t="s">
        <v>314</v>
      </c>
      <c r="AB4" s="72" t="s">
        <v>314</v>
      </c>
      <c r="AC4" s="72" t="s">
        <v>314</v>
      </c>
      <c r="AD4" s="72" t="s">
        <v>314</v>
      </c>
      <c r="AE4" s="72" t="s">
        <v>314</v>
      </c>
      <c r="AF4" s="72" t="s">
        <v>314</v>
      </c>
      <c r="AG4" s="73" t="s">
        <v>314</v>
      </c>
    </row>
    <row r="5" spans="1:33" x14ac:dyDescent="0.3">
      <c r="A5" s="74" t="s">
        <v>12</v>
      </c>
      <c r="B5" s="75" t="s">
        <v>314</v>
      </c>
      <c r="C5" s="76" t="s">
        <v>314</v>
      </c>
      <c r="D5" s="76" t="s">
        <v>314</v>
      </c>
      <c r="E5" s="76" t="s">
        <v>314</v>
      </c>
      <c r="F5" s="75" t="s">
        <v>314</v>
      </c>
      <c r="G5" s="76" t="s">
        <v>314</v>
      </c>
      <c r="H5" s="77" t="s">
        <v>314</v>
      </c>
      <c r="I5" s="75" t="s">
        <v>314</v>
      </c>
      <c r="J5" s="76" t="s">
        <v>314</v>
      </c>
      <c r="K5" s="76" t="s">
        <v>314</v>
      </c>
      <c r="L5" s="77" t="s">
        <v>314</v>
      </c>
      <c r="M5" s="76" t="s">
        <v>314</v>
      </c>
      <c r="N5" s="76" t="s">
        <v>314</v>
      </c>
      <c r="O5" s="76" t="s">
        <v>314</v>
      </c>
      <c r="P5" s="76" t="s">
        <v>314</v>
      </c>
      <c r="Q5" s="76" t="s">
        <v>314</v>
      </c>
      <c r="R5" s="76" t="s">
        <v>314</v>
      </c>
      <c r="S5" s="76" t="s">
        <v>314</v>
      </c>
      <c r="T5" s="76" t="s">
        <v>314</v>
      </c>
      <c r="U5" s="75" t="s">
        <v>314</v>
      </c>
      <c r="V5" s="76" t="s">
        <v>314</v>
      </c>
      <c r="W5" s="76" t="s">
        <v>314</v>
      </c>
      <c r="X5" s="76" t="s">
        <v>314</v>
      </c>
      <c r="Y5" s="77" t="s">
        <v>314</v>
      </c>
      <c r="Z5" s="76" t="s">
        <v>314</v>
      </c>
      <c r="AA5" s="76" t="s">
        <v>314</v>
      </c>
      <c r="AB5" s="76" t="s">
        <v>314</v>
      </c>
      <c r="AC5" s="76" t="s">
        <v>314</v>
      </c>
      <c r="AD5" s="76" t="s">
        <v>314</v>
      </c>
      <c r="AE5" s="76" t="s">
        <v>314</v>
      </c>
      <c r="AF5" s="76" t="s">
        <v>314</v>
      </c>
      <c r="AG5" s="77" t="s">
        <v>314</v>
      </c>
    </row>
    <row r="6" spans="1:33" x14ac:dyDescent="0.3">
      <c r="A6" s="74" t="s">
        <v>14</v>
      </c>
      <c r="B6" s="75">
        <v>5.7082182362396431E-5</v>
      </c>
      <c r="C6" s="76" t="s">
        <v>314</v>
      </c>
      <c r="D6" s="76" t="s">
        <v>314</v>
      </c>
      <c r="E6" s="76" t="s">
        <v>314</v>
      </c>
      <c r="F6" s="75" t="s">
        <v>314</v>
      </c>
      <c r="G6" s="76" t="s">
        <v>314</v>
      </c>
      <c r="H6" s="77" t="s">
        <v>314</v>
      </c>
      <c r="I6" s="75" t="s">
        <v>314</v>
      </c>
      <c r="J6" s="76" t="s">
        <v>314</v>
      </c>
      <c r="K6" s="76" t="s">
        <v>314</v>
      </c>
      <c r="L6" s="77" t="s">
        <v>314</v>
      </c>
      <c r="M6" s="76" t="s">
        <v>314</v>
      </c>
      <c r="N6" s="76" t="s">
        <v>314</v>
      </c>
      <c r="O6" s="76" t="s">
        <v>314</v>
      </c>
      <c r="P6" s="76" t="s">
        <v>314</v>
      </c>
      <c r="Q6" s="76" t="s">
        <v>314</v>
      </c>
      <c r="R6" s="76" t="s">
        <v>314</v>
      </c>
      <c r="S6" s="76" t="s">
        <v>314</v>
      </c>
      <c r="T6" s="76" t="s">
        <v>314</v>
      </c>
      <c r="U6" s="75" t="s">
        <v>314</v>
      </c>
      <c r="V6" s="76" t="s">
        <v>314</v>
      </c>
      <c r="W6" s="76" t="s">
        <v>314</v>
      </c>
      <c r="X6" s="76" t="s">
        <v>314</v>
      </c>
      <c r="Y6" s="77" t="s">
        <v>314</v>
      </c>
      <c r="Z6" s="76" t="s">
        <v>314</v>
      </c>
      <c r="AA6" s="76" t="s">
        <v>314</v>
      </c>
      <c r="AB6" s="76" t="s">
        <v>314</v>
      </c>
      <c r="AC6" s="76" t="s">
        <v>314</v>
      </c>
      <c r="AD6" s="76" t="s">
        <v>314</v>
      </c>
      <c r="AE6" s="76" t="s">
        <v>314</v>
      </c>
      <c r="AF6" s="76" t="s">
        <v>314</v>
      </c>
      <c r="AG6" s="77" t="s">
        <v>314</v>
      </c>
    </row>
    <row r="7" spans="1:33" x14ac:dyDescent="0.3">
      <c r="A7" s="74" t="s">
        <v>16</v>
      </c>
      <c r="B7" s="75" t="s">
        <v>314</v>
      </c>
      <c r="C7" s="76">
        <v>1.5855162255378174E-4</v>
      </c>
      <c r="D7" s="76" t="s">
        <v>314</v>
      </c>
      <c r="E7" s="76" t="s">
        <v>314</v>
      </c>
      <c r="F7" s="75" t="s">
        <v>314</v>
      </c>
      <c r="G7" s="76" t="s">
        <v>314</v>
      </c>
      <c r="H7" s="77" t="s">
        <v>314</v>
      </c>
      <c r="I7" s="75" t="s">
        <v>314</v>
      </c>
      <c r="J7" s="76" t="s">
        <v>314</v>
      </c>
      <c r="K7" s="76" t="s">
        <v>314</v>
      </c>
      <c r="L7" s="77" t="s">
        <v>314</v>
      </c>
      <c r="M7" s="76" t="s">
        <v>314</v>
      </c>
      <c r="N7" s="76" t="s">
        <v>314</v>
      </c>
      <c r="O7" s="76" t="s">
        <v>314</v>
      </c>
      <c r="P7" s="76" t="s">
        <v>314</v>
      </c>
      <c r="Q7" s="76" t="s">
        <v>314</v>
      </c>
      <c r="R7" s="76" t="s">
        <v>314</v>
      </c>
      <c r="S7" s="76" t="s">
        <v>314</v>
      </c>
      <c r="T7" s="76" t="s">
        <v>314</v>
      </c>
      <c r="U7" s="75" t="s">
        <v>314</v>
      </c>
      <c r="V7" s="76" t="s">
        <v>314</v>
      </c>
      <c r="W7" s="76" t="s">
        <v>314</v>
      </c>
      <c r="X7" s="76" t="s">
        <v>314</v>
      </c>
      <c r="Y7" s="77" t="s">
        <v>314</v>
      </c>
      <c r="Z7" s="76" t="s">
        <v>314</v>
      </c>
      <c r="AA7" s="76" t="s">
        <v>314</v>
      </c>
      <c r="AB7" s="76" t="s">
        <v>314</v>
      </c>
      <c r="AC7" s="76" t="s">
        <v>314</v>
      </c>
      <c r="AD7" s="76" t="s">
        <v>314</v>
      </c>
      <c r="AE7" s="76" t="s">
        <v>314</v>
      </c>
      <c r="AF7" s="76" t="s">
        <v>314</v>
      </c>
      <c r="AG7" s="77" t="s">
        <v>314</v>
      </c>
    </row>
    <row r="8" spans="1:33" x14ac:dyDescent="0.3">
      <c r="A8" s="74" t="s">
        <v>18</v>
      </c>
      <c r="B8" s="75">
        <v>2.4549262027719142E-6</v>
      </c>
      <c r="C8" s="76" t="s">
        <v>314</v>
      </c>
      <c r="D8" s="76" t="s">
        <v>314</v>
      </c>
      <c r="E8" s="76" t="s">
        <v>314</v>
      </c>
      <c r="F8" s="75" t="s">
        <v>314</v>
      </c>
      <c r="G8" s="76" t="s">
        <v>314</v>
      </c>
      <c r="H8" s="77" t="s">
        <v>314</v>
      </c>
      <c r="I8" s="75" t="s">
        <v>314</v>
      </c>
      <c r="J8" s="76" t="s">
        <v>314</v>
      </c>
      <c r="K8" s="76" t="s">
        <v>314</v>
      </c>
      <c r="L8" s="77" t="s">
        <v>314</v>
      </c>
      <c r="M8" s="76" t="s">
        <v>314</v>
      </c>
      <c r="N8" s="76" t="s">
        <v>314</v>
      </c>
      <c r="O8" s="76" t="s">
        <v>314</v>
      </c>
      <c r="P8" s="76" t="s">
        <v>314</v>
      </c>
      <c r="Q8" s="76" t="s">
        <v>314</v>
      </c>
      <c r="R8" s="76" t="s">
        <v>314</v>
      </c>
      <c r="S8" s="76" t="s">
        <v>314</v>
      </c>
      <c r="T8" s="76" t="s">
        <v>314</v>
      </c>
      <c r="U8" s="75" t="s">
        <v>314</v>
      </c>
      <c r="V8" s="76" t="s">
        <v>314</v>
      </c>
      <c r="W8" s="76" t="s">
        <v>314</v>
      </c>
      <c r="X8" s="76" t="s">
        <v>314</v>
      </c>
      <c r="Y8" s="77" t="s">
        <v>314</v>
      </c>
      <c r="Z8" s="76" t="s">
        <v>314</v>
      </c>
      <c r="AA8" s="76" t="s">
        <v>314</v>
      </c>
      <c r="AB8" s="76" t="s">
        <v>314</v>
      </c>
      <c r="AC8" s="76" t="s">
        <v>314</v>
      </c>
      <c r="AD8" s="76" t="s">
        <v>314</v>
      </c>
      <c r="AE8" s="76" t="s">
        <v>314</v>
      </c>
      <c r="AF8" s="76" t="s">
        <v>314</v>
      </c>
      <c r="AG8" s="77" t="s">
        <v>314</v>
      </c>
    </row>
    <row r="9" spans="1:33" x14ac:dyDescent="0.3">
      <c r="A9" s="74" t="s">
        <v>20</v>
      </c>
      <c r="B9" s="75">
        <v>1.5073718163159596E-6</v>
      </c>
      <c r="C9" s="76" t="s">
        <v>314</v>
      </c>
      <c r="D9" s="76" t="s">
        <v>314</v>
      </c>
      <c r="E9" s="76" t="s">
        <v>314</v>
      </c>
      <c r="F9" s="75" t="s">
        <v>314</v>
      </c>
      <c r="G9" s="76" t="s">
        <v>314</v>
      </c>
      <c r="H9" s="77" t="s">
        <v>314</v>
      </c>
      <c r="I9" s="75" t="s">
        <v>314</v>
      </c>
      <c r="J9" s="76" t="s">
        <v>314</v>
      </c>
      <c r="K9" s="76" t="s">
        <v>314</v>
      </c>
      <c r="L9" s="77" t="s">
        <v>314</v>
      </c>
      <c r="M9" s="76" t="s">
        <v>314</v>
      </c>
      <c r="N9" s="76" t="s">
        <v>314</v>
      </c>
      <c r="O9" s="76" t="s">
        <v>314</v>
      </c>
      <c r="P9" s="76" t="s">
        <v>314</v>
      </c>
      <c r="Q9" s="76" t="s">
        <v>314</v>
      </c>
      <c r="R9" s="76" t="s">
        <v>314</v>
      </c>
      <c r="S9" s="76" t="s">
        <v>314</v>
      </c>
      <c r="T9" s="76" t="s">
        <v>314</v>
      </c>
      <c r="U9" s="75" t="s">
        <v>314</v>
      </c>
      <c r="V9" s="76" t="s">
        <v>314</v>
      </c>
      <c r="W9" s="76" t="s">
        <v>314</v>
      </c>
      <c r="X9" s="76" t="s">
        <v>314</v>
      </c>
      <c r="Y9" s="77" t="s">
        <v>314</v>
      </c>
      <c r="Z9" s="76" t="s">
        <v>314</v>
      </c>
      <c r="AA9" s="76" t="s">
        <v>314</v>
      </c>
      <c r="AB9" s="76" t="s">
        <v>314</v>
      </c>
      <c r="AC9" s="76">
        <v>1.5374598361769798E-3</v>
      </c>
      <c r="AD9" s="76" t="s">
        <v>314</v>
      </c>
      <c r="AE9" s="76" t="s">
        <v>314</v>
      </c>
      <c r="AF9" s="76" t="s">
        <v>314</v>
      </c>
      <c r="AG9" s="77">
        <v>4.1510149058592008E-5</v>
      </c>
    </row>
    <row r="10" spans="1:33" x14ac:dyDescent="0.3">
      <c r="A10" s="74" t="s">
        <v>22</v>
      </c>
      <c r="B10" s="75">
        <v>4.7108142726808494E-2</v>
      </c>
      <c r="C10" s="76">
        <v>6.4985759690690025E-3</v>
      </c>
      <c r="D10" s="76">
        <v>4.1304369463130701E-2</v>
      </c>
      <c r="E10" s="76">
        <v>7.3605761552210745E-3</v>
      </c>
      <c r="F10" s="75" t="s">
        <v>314</v>
      </c>
      <c r="G10" s="76" t="s">
        <v>314</v>
      </c>
      <c r="H10" s="77" t="s">
        <v>314</v>
      </c>
      <c r="I10" s="75">
        <v>2.9566790173651867E-5</v>
      </c>
      <c r="J10" s="76" t="s">
        <v>314</v>
      </c>
      <c r="K10" s="76" t="s">
        <v>314</v>
      </c>
      <c r="L10" s="77" t="s">
        <v>314</v>
      </c>
      <c r="M10" s="76" t="s">
        <v>314</v>
      </c>
      <c r="N10" s="76">
        <v>5.2748988151931119E-3</v>
      </c>
      <c r="O10" s="76">
        <v>2.4811042768264408E-5</v>
      </c>
      <c r="P10" s="76" t="s">
        <v>314</v>
      </c>
      <c r="Q10" s="76" t="s">
        <v>314</v>
      </c>
      <c r="R10" s="76" t="s">
        <v>314</v>
      </c>
      <c r="S10" s="76" t="s">
        <v>314</v>
      </c>
      <c r="T10" s="76" t="s">
        <v>314</v>
      </c>
      <c r="U10" s="75">
        <v>3.3970548791154229E-3</v>
      </c>
      <c r="V10" s="76" t="s">
        <v>314</v>
      </c>
      <c r="W10" s="76" t="s">
        <v>314</v>
      </c>
      <c r="X10" s="76" t="s">
        <v>314</v>
      </c>
      <c r="Y10" s="77" t="s">
        <v>314</v>
      </c>
      <c r="Z10" s="76" t="s">
        <v>314</v>
      </c>
      <c r="AA10" s="76" t="s">
        <v>314</v>
      </c>
      <c r="AB10" s="76" t="s">
        <v>314</v>
      </c>
      <c r="AC10" s="76" t="s">
        <v>314</v>
      </c>
      <c r="AD10" s="76">
        <v>1.1086612613752227E-4</v>
      </c>
      <c r="AE10" s="76" t="s">
        <v>314</v>
      </c>
      <c r="AF10" s="76" t="s">
        <v>314</v>
      </c>
      <c r="AG10" s="77">
        <v>3.3921692321061243E-2</v>
      </c>
    </row>
    <row r="11" spans="1:33" x14ac:dyDescent="0.3">
      <c r="A11" s="74" t="s">
        <v>24</v>
      </c>
      <c r="B11" s="75" t="s">
        <v>314</v>
      </c>
      <c r="C11" s="76" t="s">
        <v>314</v>
      </c>
      <c r="D11" s="76" t="s">
        <v>314</v>
      </c>
      <c r="E11" s="76" t="s">
        <v>314</v>
      </c>
      <c r="F11" s="75" t="s">
        <v>314</v>
      </c>
      <c r="G11" s="76" t="s">
        <v>314</v>
      </c>
      <c r="H11" s="77" t="s">
        <v>314</v>
      </c>
      <c r="I11" s="75" t="s">
        <v>314</v>
      </c>
      <c r="J11" s="76" t="s">
        <v>314</v>
      </c>
      <c r="K11" s="76" t="s">
        <v>314</v>
      </c>
      <c r="L11" s="77" t="s">
        <v>314</v>
      </c>
      <c r="M11" s="76" t="s">
        <v>314</v>
      </c>
      <c r="N11" s="76" t="s">
        <v>314</v>
      </c>
      <c r="O11" s="76" t="s">
        <v>314</v>
      </c>
      <c r="P11" s="76" t="s">
        <v>314</v>
      </c>
      <c r="Q11" s="76" t="s">
        <v>314</v>
      </c>
      <c r="R11" s="76" t="s">
        <v>314</v>
      </c>
      <c r="S11" s="76" t="s">
        <v>314</v>
      </c>
      <c r="T11" s="76" t="s">
        <v>314</v>
      </c>
      <c r="U11" s="75" t="s">
        <v>314</v>
      </c>
      <c r="V11" s="76" t="s">
        <v>314</v>
      </c>
      <c r="W11" s="76" t="s">
        <v>314</v>
      </c>
      <c r="X11" s="76" t="s">
        <v>314</v>
      </c>
      <c r="Y11" s="77" t="s">
        <v>314</v>
      </c>
      <c r="Z11" s="76" t="s">
        <v>314</v>
      </c>
      <c r="AA11" s="76" t="s">
        <v>314</v>
      </c>
      <c r="AB11" s="76" t="s">
        <v>314</v>
      </c>
      <c r="AC11" s="76" t="s">
        <v>314</v>
      </c>
      <c r="AD11" s="76" t="s">
        <v>314</v>
      </c>
      <c r="AE11" s="76" t="s">
        <v>314</v>
      </c>
      <c r="AF11" s="76" t="s">
        <v>314</v>
      </c>
      <c r="AG11" s="77" t="s">
        <v>314</v>
      </c>
    </row>
    <row r="12" spans="1:33" x14ac:dyDescent="0.3">
      <c r="A12" s="74" t="s">
        <v>26</v>
      </c>
      <c r="B12" s="75" t="s">
        <v>314</v>
      </c>
      <c r="C12" s="76" t="s">
        <v>314</v>
      </c>
      <c r="D12" s="76" t="s">
        <v>314</v>
      </c>
      <c r="E12" s="76" t="s">
        <v>314</v>
      </c>
      <c r="F12" s="75" t="s">
        <v>314</v>
      </c>
      <c r="G12" s="76" t="s">
        <v>314</v>
      </c>
      <c r="H12" s="77" t="s">
        <v>314</v>
      </c>
      <c r="I12" s="75" t="s">
        <v>314</v>
      </c>
      <c r="J12" s="76" t="s">
        <v>314</v>
      </c>
      <c r="K12" s="76" t="s">
        <v>314</v>
      </c>
      <c r="L12" s="77" t="s">
        <v>314</v>
      </c>
      <c r="M12" s="76" t="s">
        <v>314</v>
      </c>
      <c r="N12" s="76" t="s">
        <v>314</v>
      </c>
      <c r="O12" s="76" t="s">
        <v>314</v>
      </c>
      <c r="P12" s="76" t="s">
        <v>314</v>
      </c>
      <c r="Q12" s="76" t="s">
        <v>314</v>
      </c>
      <c r="R12" s="76" t="s">
        <v>314</v>
      </c>
      <c r="S12" s="76" t="s">
        <v>314</v>
      </c>
      <c r="T12" s="76" t="s">
        <v>314</v>
      </c>
      <c r="U12" s="75" t="s">
        <v>314</v>
      </c>
      <c r="V12" s="76" t="s">
        <v>314</v>
      </c>
      <c r="W12" s="76" t="s">
        <v>314</v>
      </c>
      <c r="X12" s="76" t="s">
        <v>314</v>
      </c>
      <c r="Y12" s="77" t="s">
        <v>314</v>
      </c>
      <c r="Z12" s="76" t="s">
        <v>314</v>
      </c>
      <c r="AA12" s="76" t="s">
        <v>314</v>
      </c>
      <c r="AB12" s="76" t="s">
        <v>314</v>
      </c>
      <c r="AC12" s="76" t="s">
        <v>314</v>
      </c>
      <c r="AD12" s="76" t="s">
        <v>314</v>
      </c>
      <c r="AE12" s="76" t="s">
        <v>314</v>
      </c>
      <c r="AF12" s="76" t="s">
        <v>314</v>
      </c>
      <c r="AG12" s="77" t="s">
        <v>314</v>
      </c>
    </row>
    <row r="13" spans="1:33" x14ac:dyDescent="0.3">
      <c r="A13" s="74" t="s">
        <v>28</v>
      </c>
      <c r="B13" s="75">
        <v>1.1501528249555947E-5</v>
      </c>
      <c r="C13" s="76" t="s">
        <v>314</v>
      </c>
      <c r="D13" s="76" t="s">
        <v>314</v>
      </c>
      <c r="E13" s="76" t="s">
        <v>314</v>
      </c>
      <c r="F13" s="75" t="s">
        <v>314</v>
      </c>
      <c r="G13" s="76" t="s">
        <v>314</v>
      </c>
      <c r="H13" s="77" t="s">
        <v>314</v>
      </c>
      <c r="I13" s="75" t="s">
        <v>314</v>
      </c>
      <c r="J13" s="76" t="s">
        <v>314</v>
      </c>
      <c r="K13" s="76" t="s">
        <v>314</v>
      </c>
      <c r="L13" s="77" t="s">
        <v>314</v>
      </c>
      <c r="M13" s="76" t="s">
        <v>314</v>
      </c>
      <c r="N13" s="76" t="s">
        <v>314</v>
      </c>
      <c r="O13" s="76" t="s">
        <v>314</v>
      </c>
      <c r="P13" s="76" t="s">
        <v>314</v>
      </c>
      <c r="Q13" s="76" t="s">
        <v>314</v>
      </c>
      <c r="R13" s="76" t="s">
        <v>314</v>
      </c>
      <c r="S13" s="76" t="s">
        <v>314</v>
      </c>
      <c r="T13" s="76" t="s">
        <v>314</v>
      </c>
      <c r="U13" s="75" t="s">
        <v>314</v>
      </c>
      <c r="V13" s="76" t="s">
        <v>314</v>
      </c>
      <c r="W13" s="76" t="s">
        <v>314</v>
      </c>
      <c r="X13" s="76" t="s">
        <v>314</v>
      </c>
      <c r="Y13" s="77" t="s">
        <v>314</v>
      </c>
      <c r="Z13" s="76" t="s">
        <v>314</v>
      </c>
      <c r="AA13" s="76" t="s">
        <v>314</v>
      </c>
      <c r="AB13" s="76" t="s">
        <v>314</v>
      </c>
      <c r="AC13" s="76" t="s">
        <v>314</v>
      </c>
      <c r="AD13" s="76" t="s">
        <v>314</v>
      </c>
      <c r="AE13" s="76" t="s">
        <v>314</v>
      </c>
      <c r="AF13" s="76" t="s">
        <v>314</v>
      </c>
      <c r="AG13" s="77" t="s">
        <v>314</v>
      </c>
    </row>
    <row r="14" spans="1:33" x14ac:dyDescent="0.3">
      <c r="A14" s="74" t="s">
        <v>30</v>
      </c>
      <c r="B14" s="75">
        <v>1.8425487650312121E-4</v>
      </c>
      <c r="C14" s="76" t="s">
        <v>314</v>
      </c>
      <c r="D14" s="76" t="s">
        <v>314</v>
      </c>
      <c r="E14" s="76" t="s">
        <v>314</v>
      </c>
      <c r="F14" s="75" t="s">
        <v>314</v>
      </c>
      <c r="G14" s="76" t="s">
        <v>314</v>
      </c>
      <c r="H14" s="77" t="s">
        <v>314</v>
      </c>
      <c r="I14" s="75" t="s">
        <v>314</v>
      </c>
      <c r="J14" s="76" t="s">
        <v>314</v>
      </c>
      <c r="K14" s="76" t="s">
        <v>314</v>
      </c>
      <c r="L14" s="77" t="s">
        <v>314</v>
      </c>
      <c r="M14" s="76" t="s">
        <v>314</v>
      </c>
      <c r="N14" s="76" t="s">
        <v>314</v>
      </c>
      <c r="O14" s="76" t="s">
        <v>314</v>
      </c>
      <c r="P14" s="76" t="s">
        <v>314</v>
      </c>
      <c r="Q14" s="76" t="s">
        <v>314</v>
      </c>
      <c r="R14" s="76" t="s">
        <v>314</v>
      </c>
      <c r="S14" s="76" t="s">
        <v>314</v>
      </c>
      <c r="T14" s="76" t="s">
        <v>314</v>
      </c>
      <c r="U14" s="75" t="s">
        <v>314</v>
      </c>
      <c r="V14" s="76" t="s">
        <v>314</v>
      </c>
      <c r="W14" s="76" t="s">
        <v>314</v>
      </c>
      <c r="X14" s="76" t="s">
        <v>314</v>
      </c>
      <c r="Y14" s="77" t="s">
        <v>314</v>
      </c>
      <c r="Z14" s="76" t="s">
        <v>314</v>
      </c>
      <c r="AA14" s="76" t="s">
        <v>314</v>
      </c>
      <c r="AB14" s="76" t="s">
        <v>314</v>
      </c>
      <c r="AC14" s="76" t="s">
        <v>314</v>
      </c>
      <c r="AD14" s="76" t="s">
        <v>314</v>
      </c>
      <c r="AE14" s="76" t="s">
        <v>314</v>
      </c>
      <c r="AF14" s="76" t="s">
        <v>314</v>
      </c>
      <c r="AG14" s="77" t="s">
        <v>314</v>
      </c>
    </row>
    <row r="15" spans="1:33" x14ac:dyDescent="0.3">
      <c r="A15" s="74" t="s">
        <v>32</v>
      </c>
      <c r="B15" s="75">
        <v>6.6478947018869702E-6</v>
      </c>
      <c r="C15" s="76" t="s">
        <v>314</v>
      </c>
      <c r="D15" s="76">
        <v>2.7782261946098894E-3</v>
      </c>
      <c r="E15" s="76" t="s">
        <v>314</v>
      </c>
      <c r="F15" s="75" t="s">
        <v>314</v>
      </c>
      <c r="G15" s="76" t="s">
        <v>314</v>
      </c>
      <c r="H15" s="77" t="s">
        <v>314</v>
      </c>
      <c r="I15" s="75">
        <v>6.8593893761742266E-6</v>
      </c>
      <c r="J15" s="76" t="s">
        <v>314</v>
      </c>
      <c r="K15" s="76" t="s">
        <v>314</v>
      </c>
      <c r="L15" s="77" t="s">
        <v>314</v>
      </c>
      <c r="M15" s="76" t="s">
        <v>314</v>
      </c>
      <c r="N15" s="76">
        <v>4.7618107577750195E-4</v>
      </c>
      <c r="O15" s="76" t="s">
        <v>314</v>
      </c>
      <c r="P15" s="76" t="s">
        <v>314</v>
      </c>
      <c r="Q15" s="76" t="s">
        <v>314</v>
      </c>
      <c r="R15" s="76" t="s">
        <v>314</v>
      </c>
      <c r="S15" s="76" t="s">
        <v>314</v>
      </c>
      <c r="T15" s="76" t="s">
        <v>314</v>
      </c>
      <c r="U15" s="75">
        <v>1.9602217020400997E-4</v>
      </c>
      <c r="V15" s="76" t="s">
        <v>314</v>
      </c>
      <c r="W15" s="76" t="s">
        <v>314</v>
      </c>
      <c r="X15" s="76" t="s">
        <v>314</v>
      </c>
      <c r="Y15" s="77" t="s">
        <v>314</v>
      </c>
      <c r="Z15" s="76" t="s">
        <v>314</v>
      </c>
      <c r="AA15" s="76" t="s">
        <v>314</v>
      </c>
      <c r="AB15" s="76" t="s">
        <v>314</v>
      </c>
      <c r="AC15" s="76" t="s">
        <v>314</v>
      </c>
      <c r="AD15" s="76" t="s">
        <v>314</v>
      </c>
      <c r="AE15" s="76" t="s">
        <v>314</v>
      </c>
      <c r="AF15" s="76" t="s">
        <v>314</v>
      </c>
      <c r="AG15" s="77">
        <v>8.7161365020383471E-4</v>
      </c>
    </row>
    <row r="16" spans="1:33" x14ac:dyDescent="0.3">
      <c r="A16" s="74" t="s">
        <v>34</v>
      </c>
      <c r="B16" s="75" t="s">
        <v>314</v>
      </c>
      <c r="C16" s="76" t="s">
        <v>314</v>
      </c>
      <c r="D16" s="76" t="s">
        <v>314</v>
      </c>
      <c r="E16" s="76" t="s">
        <v>314</v>
      </c>
      <c r="F16" s="75" t="s">
        <v>314</v>
      </c>
      <c r="G16" s="76" t="s">
        <v>314</v>
      </c>
      <c r="H16" s="77" t="s">
        <v>314</v>
      </c>
      <c r="I16" s="75" t="s">
        <v>314</v>
      </c>
      <c r="J16" s="76" t="s">
        <v>314</v>
      </c>
      <c r="K16" s="76" t="s">
        <v>314</v>
      </c>
      <c r="L16" s="77" t="s">
        <v>314</v>
      </c>
      <c r="M16" s="76" t="s">
        <v>314</v>
      </c>
      <c r="N16" s="76" t="s">
        <v>314</v>
      </c>
      <c r="O16" s="76" t="s">
        <v>314</v>
      </c>
      <c r="P16" s="76" t="s">
        <v>314</v>
      </c>
      <c r="Q16" s="76" t="s">
        <v>314</v>
      </c>
      <c r="R16" s="76" t="s">
        <v>314</v>
      </c>
      <c r="S16" s="76" t="s">
        <v>314</v>
      </c>
      <c r="T16" s="76" t="s">
        <v>314</v>
      </c>
      <c r="U16" s="75" t="s">
        <v>314</v>
      </c>
      <c r="V16" s="76" t="s">
        <v>314</v>
      </c>
      <c r="W16" s="76" t="s">
        <v>314</v>
      </c>
      <c r="X16" s="76" t="s">
        <v>314</v>
      </c>
      <c r="Y16" s="77" t="s">
        <v>314</v>
      </c>
      <c r="Z16" s="76" t="s">
        <v>314</v>
      </c>
      <c r="AA16" s="76" t="s">
        <v>314</v>
      </c>
      <c r="AB16" s="76" t="s">
        <v>314</v>
      </c>
      <c r="AC16" s="76" t="s">
        <v>314</v>
      </c>
      <c r="AD16" s="76" t="s">
        <v>314</v>
      </c>
      <c r="AE16" s="76" t="s">
        <v>314</v>
      </c>
      <c r="AF16" s="76" t="s">
        <v>314</v>
      </c>
      <c r="AG16" s="77" t="s">
        <v>314</v>
      </c>
    </row>
    <row r="17" spans="1:33" x14ac:dyDescent="0.3">
      <c r="A17" s="78" t="s">
        <v>36</v>
      </c>
      <c r="B17" s="75">
        <v>8.5158169245574288E-5</v>
      </c>
      <c r="C17" s="76">
        <v>3.9019745155503182E-4</v>
      </c>
      <c r="D17" s="76">
        <v>1.4542952718517071E-4</v>
      </c>
      <c r="E17" s="76" t="s">
        <v>314</v>
      </c>
      <c r="F17" s="75" t="s">
        <v>314</v>
      </c>
      <c r="G17" s="76" t="s">
        <v>314</v>
      </c>
      <c r="H17" s="77" t="s">
        <v>314</v>
      </c>
      <c r="I17" s="75">
        <v>1.7388132640895872E-4</v>
      </c>
      <c r="J17" s="76" t="s">
        <v>314</v>
      </c>
      <c r="K17" s="76" t="s">
        <v>314</v>
      </c>
      <c r="L17" s="77" t="s">
        <v>314</v>
      </c>
      <c r="M17" s="76" t="s">
        <v>314</v>
      </c>
      <c r="N17" s="76">
        <v>2.9839141712394672E-4</v>
      </c>
      <c r="O17" s="76">
        <v>1.9515790119240708E-4</v>
      </c>
      <c r="P17" s="76" t="s">
        <v>314</v>
      </c>
      <c r="Q17" s="76" t="s">
        <v>314</v>
      </c>
      <c r="R17" s="76" t="s">
        <v>314</v>
      </c>
      <c r="S17" s="76" t="s">
        <v>314</v>
      </c>
      <c r="T17" s="76" t="s">
        <v>314</v>
      </c>
      <c r="U17" s="75">
        <v>9.2198051262230518E-5</v>
      </c>
      <c r="V17" s="76" t="s">
        <v>314</v>
      </c>
      <c r="W17" s="76" t="s">
        <v>314</v>
      </c>
      <c r="X17" s="76" t="s">
        <v>314</v>
      </c>
      <c r="Y17" s="77" t="s">
        <v>314</v>
      </c>
      <c r="Z17" s="76" t="s">
        <v>314</v>
      </c>
      <c r="AA17" s="76" t="s">
        <v>314</v>
      </c>
      <c r="AB17" s="76" t="s">
        <v>314</v>
      </c>
      <c r="AC17" s="76" t="s">
        <v>314</v>
      </c>
      <c r="AD17" s="76" t="s">
        <v>314</v>
      </c>
      <c r="AE17" s="76" t="s">
        <v>314</v>
      </c>
      <c r="AF17" s="76" t="s">
        <v>314</v>
      </c>
      <c r="AG17" s="77">
        <v>9.1420089118524604E-4</v>
      </c>
    </row>
    <row r="18" spans="1:33" x14ac:dyDescent="0.3">
      <c r="A18" s="79" t="s">
        <v>38</v>
      </c>
      <c r="B18" s="71">
        <v>9.6650323881151568E-3</v>
      </c>
      <c r="C18" s="72">
        <v>7.5594397980906095E-3</v>
      </c>
      <c r="D18" s="72">
        <v>6.5887354619699693E-3</v>
      </c>
      <c r="E18" s="72">
        <v>3.5862319360305489E-4</v>
      </c>
      <c r="F18" s="71" t="s">
        <v>314</v>
      </c>
      <c r="G18" s="72" t="s">
        <v>314</v>
      </c>
      <c r="H18" s="73" t="s">
        <v>314</v>
      </c>
      <c r="I18" s="71" t="s">
        <v>314</v>
      </c>
      <c r="J18" s="72" t="s">
        <v>314</v>
      </c>
      <c r="K18" s="72" t="s">
        <v>314</v>
      </c>
      <c r="L18" s="73" t="s">
        <v>314</v>
      </c>
      <c r="M18" s="72" t="s">
        <v>314</v>
      </c>
      <c r="N18" s="72">
        <v>1.1018907851629636E-3</v>
      </c>
      <c r="O18" s="72">
        <v>9.8671022079945895E-5</v>
      </c>
      <c r="P18" s="72" t="s">
        <v>314</v>
      </c>
      <c r="Q18" s="72" t="s">
        <v>314</v>
      </c>
      <c r="R18" s="72" t="s">
        <v>314</v>
      </c>
      <c r="S18" s="72">
        <v>6.2620743419858287E-5</v>
      </c>
      <c r="T18" s="72" t="s">
        <v>314</v>
      </c>
      <c r="U18" s="71">
        <v>4.8852932063361203E-4</v>
      </c>
      <c r="V18" s="72" t="s">
        <v>314</v>
      </c>
      <c r="W18" s="72" t="s">
        <v>314</v>
      </c>
      <c r="X18" s="72" t="s">
        <v>314</v>
      </c>
      <c r="Y18" s="73" t="s">
        <v>314</v>
      </c>
      <c r="Z18" s="72" t="s">
        <v>314</v>
      </c>
      <c r="AA18" s="72" t="s">
        <v>314</v>
      </c>
      <c r="AB18" s="72" t="s">
        <v>314</v>
      </c>
      <c r="AC18" s="72" t="s">
        <v>314</v>
      </c>
      <c r="AD18" s="72" t="s">
        <v>314</v>
      </c>
      <c r="AE18" s="72" t="s">
        <v>314</v>
      </c>
      <c r="AF18" s="72" t="s">
        <v>314</v>
      </c>
      <c r="AG18" s="73">
        <v>5.9477935413199332E-3</v>
      </c>
    </row>
    <row r="19" spans="1:33" x14ac:dyDescent="0.3">
      <c r="A19" s="80" t="s">
        <v>40</v>
      </c>
      <c r="B19" s="75" t="s">
        <v>314</v>
      </c>
      <c r="C19" s="76" t="s">
        <v>314</v>
      </c>
      <c r="D19" s="76" t="s">
        <v>314</v>
      </c>
      <c r="E19" s="76" t="s">
        <v>314</v>
      </c>
      <c r="F19" s="75" t="s">
        <v>314</v>
      </c>
      <c r="G19" s="76" t="s">
        <v>314</v>
      </c>
      <c r="H19" s="77" t="s">
        <v>314</v>
      </c>
      <c r="I19" s="75" t="s">
        <v>314</v>
      </c>
      <c r="J19" s="76" t="s">
        <v>314</v>
      </c>
      <c r="K19" s="76" t="s">
        <v>314</v>
      </c>
      <c r="L19" s="77" t="s">
        <v>314</v>
      </c>
      <c r="M19" s="76" t="s">
        <v>314</v>
      </c>
      <c r="N19" s="76" t="s">
        <v>314</v>
      </c>
      <c r="O19" s="76" t="s">
        <v>314</v>
      </c>
      <c r="P19" s="76" t="s">
        <v>314</v>
      </c>
      <c r="Q19" s="76" t="s">
        <v>314</v>
      </c>
      <c r="R19" s="76" t="s">
        <v>314</v>
      </c>
      <c r="S19" s="76" t="s">
        <v>314</v>
      </c>
      <c r="T19" s="76" t="s">
        <v>314</v>
      </c>
      <c r="U19" s="75" t="s">
        <v>314</v>
      </c>
      <c r="V19" s="76" t="s">
        <v>314</v>
      </c>
      <c r="W19" s="76" t="s">
        <v>314</v>
      </c>
      <c r="X19" s="76" t="s">
        <v>314</v>
      </c>
      <c r="Y19" s="77" t="s">
        <v>314</v>
      </c>
      <c r="Z19" s="76" t="s">
        <v>314</v>
      </c>
      <c r="AA19" s="76" t="s">
        <v>314</v>
      </c>
      <c r="AB19" s="76" t="s">
        <v>314</v>
      </c>
      <c r="AC19" s="76" t="s">
        <v>314</v>
      </c>
      <c r="AD19" s="76" t="s">
        <v>314</v>
      </c>
      <c r="AE19" s="76" t="s">
        <v>314</v>
      </c>
      <c r="AF19" s="76" t="s">
        <v>314</v>
      </c>
      <c r="AG19" s="77" t="s">
        <v>314</v>
      </c>
    </row>
    <row r="20" spans="1:33" x14ac:dyDescent="0.3">
      <c r="A20" s="81" t="s">
        <v>42</v>
      </c>
      <c r="B20" s="82">
        <v>3.191791298781688E-3</v>
      </c>
      <c r="C20" s="83">
        <v>3.3509244333018375E-3</v>
      </c>
      <c r="D20" s="83">
        <v>1.2870117902093877E-3</v>
      </c>
      <c r="E20" s="83">
        <v>8.6837287016224043E-5</v>
      </c>
      <c r="F20" s="82" t="s">
        <v>314</v>
      </c>
      <c r="G20" s="83" t="s">
        <v>314</v>
      </c>
      <c r="H20" s="84" t="s">
        <v>314</v>
      </c>
      <c r="I20" s="82">
        <v>4.7284054022313237E-5</v>
      </c>
      <c r="J20" s="83" t="s">
        <v>314</v>
      </c>
      <c r="K20" s="83" t="s">
        <v>314</v>
      </c>
      <c r="L20" s="84" t="s">
        <v>314</v>
      </c>
      <c r="M20" s="83" t="s">
        <v>314</v>
      </c>
      <c r="N20" s="83">
        <v>6.6360775255103156E-4</v>
      </c>
      <c r="O20" s="83">
        <v>3.9539281586758822E-5</v>
      </c>
      <c r="P20" s="83" t="s">
        <v>314</v>
      </c>
      <c r="Q20" s="83" t="s">
        <v>314</v>
      </c>
      <c r="R20" s="83" t="s">
        <v>314</v>
      </c>
      <c r="S20" s="83">
        <v>9.7757155717529751E-6</v>
      </c>
      <c r="T20" s="83" t="s">
        <v>314</v>
      </c>
      <c r="U20" s="82">
        <v>4.1174783992172427E-5</v>
      </c>
      <c r="V20" s="83" t="s">
        <v>314</v>
      </c>
      <c r="W20" s="83" t="s">
        <v>314</v>
      </c>
      <c r="X20" s="83" t="s">
        <v>314</v>
      </c>
      <c r="Y20" s="84" t="s">
        <v>314</v>
      </c>
      <c r="Z20" s="83" t="s">
        <v>314</v>
      </c>
      <c r="AA20" s="83" t="s">
        <v>314</v>
      </c>
      <c r="AB20" s="83" t="s">
        <v>314</v>
      </c>
      <c r="AC20" s="83" t="s">
        <v>314</v>
      </c>
      <c r="AD20" s="83" t="s">
        <v>314</v>
      </c>
      <c r="AE20" s="83" t="s">
        <v>314</v>
      </c>
      <c r="AF20" s="83" t="s">
        <v>314</v>
      </c>
      <c r="AG20" s="84">
        <v>2.748331871048307E-3</v>
      </c>
    </row>
    <row r="21" spans="1:33" x14ac:dyDescent="0.3">
      <c r="A21" s="85" t="s">
        <v>44</v>
      </c>
      <c r="B21" s="75">
        <v>2.3374004147371911E-3</v>
      </c>
      <c r="C21" s="76">
        <v>2.1337503274310153E-3</v>
      </c>
      <c r="D21" s="76">
        <v>9.4330324117934301E-5</v>
      </c>
      <c r="E21" s="76" t="s">
        <v>314</v>
      </c>
      <c r="F21" s="75" t="s">
        <v>314</v>
      </c>
      <c r="G21" s="76" t="s">
        <v>314</v>
      </c>
      <c r="H21" s="77" t="s">
        <v>314</v>
      </c>
      <c r="I21" s="75" t="s">
        <v>314</v>
      </c>
      <c r="J21" s="76" t="s">
        <v>314</v>
      </c>
      <c r="K21" s="76" t="s">
        <v>314</v>
      </c>
      <c r="L21" s="77" t="s">
        <v>314</v>
      </c>
      <c r="M21" s="76" t="s">
        <v>314</v>
      </c>
      <c r="N21" s="76">
        <v>1.3796994197649081E-4</v>
      </c>
      <c r="O21" s="76" t="s">
        <v>314</v>
      </c>
      <c r="P21" s="76" t="s">
        <v>314</v>
      </c>
      <c r="Q21" s="76" t="s">
        <v>314</v>
      </c>
      <c r="R21" s="76" t="s">
        <v>314</v>
      </c>
      <c r="S21" s="76">
        <v>5.5393953870292028E-5</v>
      </c>
      <c r="T21" s="76" t="s">
        <v>314</v>
      </c>
      <c r="U21" s="75">
        <v>2.7151750433922402E-5</v>
      </c>
      <c r="V21" s="76" t="s">
        <v>314</v>
      </c>
      <c r="W21" s="76" t="s">
        <v>314</v>
      </c>
      <c r="X21" s="76" t="s">
        <v>314</v>
      </c>
      <c r="Y21" s="77" t="s">
        <v>314</v>
      </c>
      <c r="Z21" s="76" t="s">
        <v>314</v>
      </c>
      <c r="AA21" s="76" t="s">
        <v>314</v>
      </c>
      <c r="AB21" s="76" t="s">
        <v>314</v>
      </c>
      <c r="AC21" s="76" t="s">
        <v>314</v>
      </c>
      <c r="AD21" s="76" t="s">
        <v>314</v>
      </c>
      <c r="AE21" s="76" t="s">
        <v>314</v>
      </c>
      <c r="AF21" s="76" t="s">
        <v>314</v>
      </c>
      <c r="AG21" s="77">
        <v>2.216155553462087E-3</v>
      </c>
    </row>
    <row r="22" spans="1:33" x14ac:dyDescent="0.3">
      <c r="A22" s="86" t="s">
        <v>46</v>
      </c>
      <c r="B22" s="75">
        <v>8.4415473268155937E-4</v>
      </c>
      <c r="C22" s="76">
        <v>3.6763311663301035E-4</v>
      </c>
      <c r="D22" s="76">
        <v>1.2463757194380894E-4</v>
      </c>
      <c r="E22" s="76" t="s">
        <v>314</v>
      </c>
      <c r="F22" s="75" t="s">
        <v>314</v>
      </c>
      <c r="G22" s="76" t="s">
        <v>314</v>
      </c>
      <c r="H22" s="77" t="s">
        <v>314</v>
      </c>
      <c r="I22" s="75" t="s">
        <v>314</v>
      </c>
      <c r="J22" s="76" t="s">
        <v>314</v>
      </c>
      <c r="K22" s="76" t="s">
        <v>314</v>
      </c>
      <c r="L22" s="77" t="s">
        <v>314</v>
      </c>
      <c r="M22" s="76" t="s">
        <v>314</v>
      </c>
      <c r="N22" s="76">
        <v>3.8534462478831215E-4</v>
      </c>
      <c r="O22" s="76" t="s">
        <v>314</v>
      </c>
      <c r="P22" s="76" t="s">
        <v>314</v>
      </c>
      <c r="Q22" s="76" t="s">
        <v>314</v>
      </c>
      <c r="R22" s="76" t="s">
        <v>314</v>
      </c>
      <c r="S22" s="76" t="s">
        <v>314</v>
      </c>
      <c r="T22" s="76" t="s">
        <v>314</v>
      </c>
      <c r="U22" s="75" t="s">
        <v>314</v>
      </c>
      <c r="V22" s="76" t="s">
        <v>314</v>
      </c>
      <c r="W22" s="76" t="s">
        <v>314</v>
      </c>
      <c r="X22" s="76" t="s">
        <v>314</v>
      </c>
      <c r="Y22" s="77" t="s">
        <v>314</v>
      </c>
      <c r="Z22" s="76" t="s">
        <v>314</v>
      </c>
      <c r="AA22" s="76" t="s">
        <v>314</v>
      </c>
      <c r="AB22" s="76" t="s">
        <v>314</v>
      </c>
      <c r="AC22" s="76" t="s">
        <v>314</v>
      </c>
      <c r="AD22" s="76" t="s">
        <v>314</v>
      </c>
      <c r="AE22" s="76" t="s">
        <v>314</v>
      </c>
      <c r="AF22" s="76" t="s">
        <v>314</v>
      </c>
      <c r="AG22" s="77">
        <v>1.4271876287226262E-3</v>
      </c>
    </row>
    <row r="23" spans="1:33" x14ac:dyDescent="0.3">
      <c r="A23" s="86" t="s">
        <v>48</v>
      </c>
      <c r="B23" s="75">
        <v>1.0841591960330519E-3</v>
      </c>
      <c r="C23" s="76">
        <v>1.0019509524579666E-3</v>
      </c>
      <c r="D23" s="76">
        <v>3.6563608387755234E-3</v>
      </c>
      <c r="E23" s="76" t="s">
        <v>314</v>
      </c>
      <c r="F23" s="75" t="s">
        <v>314</v>
      </c>
      <c r="G23" s="76" t="s">
        <v>314</v>
      </c>
      <c r="H23" s="77" t="s">
        <v>314</v>
      </c>
      <c r="I23" s="75" t="s">
        <v>314</v>
      </c>
      <c r="J23" s="76" t="s">
        <v>314</v>
      </c>
      <c r="K23" s="76" t="s">
        <v>314</v>
      </c>
      <c r="L23" s="77" t="s">
        <v>314</v>
      </c>
      <c r="M23" s="76" t="s">
        <v>314</v>
      </c>
      <c r="N23" s="76">
        <v>5.5745061004019913E-5</v>
      </c>
      <c r="O23" s="76" t="s">
        <v>314</v>
      </c>
      <c r="P23" s="76" t="s">
        <v>314</v>
      </c>
      <c r="Q23" s="76" t="s">
        <v>314</v>
      </c>
      <c r="R23" s="76" t="s">
        <v>314</v>
      </c>
      <c r="S23" s="76" t="s">
        <v>314</v>
      </c>
      <c r="T23" s="76" t="s">
        <v>314</v>
      </c>
      <c r="U23" s="75">
        <v>8.4823178053253125E-6</v>
      </c>
      <c r="V23" s="76" t="s">
        <v>314</v>
      </c>
      <c r="W23" s="76" t="s">
        <v>314</v>
      </c>
      <c r="X23" s="76" t="s">
        <v>314</v>
      </c>
      <c r="Y23" s="77" t="s">
        <v>314</v>
      </c>
      <c r="Z23" s="76" t="s">
        <v>314</v>
      </c>
      <c r="AA23" s="76" t="s">
        <v>314</v>
      </c>
      <c r="AB23" s="76" t="s">
        <v>314</v>
      </c>
      <c r="AC23" s="76" t="s">
        <v>314</v>
      </c>
      <c r="AD23" s="76" t="s">
        <v>314</v>
      </c>
      <c r="AE23" s="76" t="s">
        <v>314</v>
      </c>
      <c r="AF23" s="76" t="s">
        <v>314</v>
      </c>
      <c r="AG23" s="77">
        <v>1.6031503712710909E-3</v>
      </c>
    </row>
    <row r="24" spans="1:33" x14ac:dyDescent="0.3">
      <c r="A24" s="86" t="s">
        <v>50</v>
      </c>
      <c r="B24" s="75">
        <v>7.923297317622811E-6</v>
      </c>
      <c r="C24" s="76">
        <v>6.1784913436727085E-4</v>
      </c>
      <c r="D24" s="76">
        <v>4.5712448668104095E-4</v>
      </c>
      <c r="E24" s="76" t="s">
        <v>314</v>
      </c>
      <c r="F24" s="75" t="s">
        <v>314</v>
      </c>
      <c r="G24" s="76" t="s">
        <v>314</v>
      </c>
      <c r="H24" s="77" t="s">
        <v>314</v>
      </c>
      <c r="I24" s="75" t="s">
        <v>314</v>
      </c>
      <c r="J24" s="76" t="s">
        <v>314</v>
      </c>
      <c r="K24" s="76" t="s">
        <v>314</v>
      </c>
      <c r="L24" s="77" t="s">
        <v>314</v>
      </c>
      <c r="M24" s="76" t="s">
        <v>314</v>
      </c>
      <c r="N24" s="76" t="s">
        <v>314</v>
      </c>
      <c r="O24" s="76" t="s">
        <v>314</v>
      </c>
      <c r="P24" s="76" t="s">
        <v>314</v>
      </c>
      <c r="Q24" s="76" t="s">
        <v>314</v>
      </c>
      <c r="R24" s="76" t="s">
        <v>314</v>
      </c>
      <c r="S24" s="76" t="s">
        <v>314</v>
      </c>
      <c r="T24" s="76" t="s">
        <v>314</v>
      </c>
      <c r="U24" s="75" t="s">
        <v>314</v>
      </c>
      <c r="V24" s="76" t="s">
        <v>314</v>
      </c>
      <c r="W24" s="76" t="s">
        <v>314</v>
      </c>
      <c r="X24" s="76" t="s">
        <v>314</v>
      </c>
      <c r="Y24" s="77" t="s">
        <v>314</v>
      </c>
      <c r="Z24" s="76" t="s">
        <v>314</v>
      </c>
      <c r="AA24" s="76" t="s">
        <v>314</v>
      </c>
      <c r="AB24" s="76" t="s">
        <v>314</v>
      </c>
      <c r="AC24" s="76" t="s">
        <v>314</v>
      </c>
      <c r="AD24" s="76" t="s">
        <v>314</v>
      </c>
      <c r="AE24" s="76" t="s">
        <v>314</v>
      </c>
      <c r="AF24" s="76" t="s">
        <v>314</v>
      </c>
      <c r="AG24" s="77">
        <v>2.9105144211043359E-5</v>
      </c>
    </row>
    <row r="25" spans="1:33" x14ac:dyDescent="0.3">
      <c r="A25" s="86" t="s">
        <v>52</v>
      </c>
      <c r="B25" s="75">
        <v>1.7012452140099681E-6</v>
      </c>
      <c r="C25" s="76">
        <v>9.5462296822907224E-5</v>
      </c>
      <c r="D25" s="76">
        <v>1.2369522227835699E-4</v>
      </c>
      <c r="E25" s="76" t="s">
        <v>314</v>
      </c>
      <c r="F25" s="75" t="s">
        <v>314</v>
      </c>
      <c r="G25" s="76" t="s">
        <v>314</v>
      </c>
      <c r="H25" s="77" t="s">
        <v>314</v>
      </c>
      <c r="I25" s="75" t="s">
        <v>314</v>
      </c>
      <c r="J25" s="76" t="s">
        <v>314</v>
      </c>
      <c r="K25" s="76" t="s">
        <v>314</v>
      </c>
      <c r="L25" s="77" t="s">
        <v>314</v>
      </c>
      <c r="M25" s="76" t="s">
        <v>314</v>
      </c>
      <c r="N25" s="76">
        <v>4.3617110637822324E-4</v>
      </c>
      <c r="O25" s="76" t="s">
        <v>314</v>
      </c>
      <c r="P25" s="76" t="s">
        <v>314</v>
      </c>
      <c r="Q25" s="76" t="s">
        <v>314</v>
      </c>
      <c r="R25" s="76" t="s">
        <v>314</v>
      </c>
      <c r="S25" s="76" t="s">
        <v>314</v>
      </c>
      <c r="T25" s="76" t="s">
        <v>314</v>
      </c>
      <c r="U25" s="75">
        <v>1.5581387043423175E-4</v>
      </c>
      <c r="V25" s="76" t="s">
        <v>314</v>
      </c>
      <c r="W25" s="76" t="s">
        <v>314</v>
      </c>
      <c r="X25" s="76" t="s">
        <v>314</v>
      </c>
      <c r="Y25" s="77" t="s">
        <v>314</v>
      </c>
      <c r="Z25" s="76" t="s">
        <v>314</v>
      </c>
      <c r="AA25" s="76" t="s">
        <v>314</v>
      </c>
      <c r="AB25" s="76" t="s">
        <v>314</v>
      </c>
      <c r="AC25" s="76" t="s">
        <v>314</v>
      </c>
      <c r="AD25" s="76" t="s">
        <v>314</v>
      </c>
      <c r="AE25" s="76" t="s">
        <v>314</v>
      </c>
      <c r="AF25" s="76" t="s">
        <v>314</v>
      </c>
      <c r="AG25" s="77">
        <v>2.2058798107998697E-5</v>
      </c>
    </row>
    <row r="26" spans="1:33" x14ac:dyDescent="0.3">
      <c r="A26" s="86" t="s">
        <v>54</v>
      </c>
      <c r="B26" s="75">
        <v>2.2432112182526769E-3</v>
      </c>
      <c r="C26" s="76">
        <v>2.578336198468228E-3</v>
      </c>
      <c r="D26" s="76">
        <v>4.0223550684586502E-3</v>
      </c>
      <c r="E26" s="76">
        <v>3.8028889261278081E-5</v>
      </c>
      <c r="F26" s="75" t="s">
        <v>314</v>
      </c>
      <c r="G26" s="76" t="s">
        <v>314</v>
      </c>
      <c r="H26" s="77" t="s">
        <v>314</v>
      </c>
      <c r="I26" s="75">
        <v>5.2872812596904476E-5</v>
      </c>
      <c r="J26" s="76" t="s">
        <v>314</v>
      </c>
      <c r="K26" s="76" t="s">
        <v>314</v>
      </c>
      <c r="L26" s="77" t="s">
        <v>314</v>
      </c>
      <c r="M26" s="76" t="s">
        <v>314</v>
      </c>
      <c r="N26" s="76">
        <v>4.4089007637886286E-4</v>
      </c>
      <c r="O26" s="76" t="s">
        <v>314</v>
      </c>
      <c r="P26" s="76" t="s">
        <v>314</v>
      </c>
      <c r="Q26" s="76" t="s">
        <v>314</v>
      </c>
      <c r="R26" s="76" t="s">
        <v>314</v>
      </c>
      <c r="S26" s="76">
        <v>2.9633733314880487E-5</v>
      </c>
      <c r="T26" s="76" t="s">
        <v>314</v>
      </c>
      <c r="U26" s="75">
        <v>4.0967276980310199E-4</v>
      </c>
      <c r="V26" s="76" t="s">
        <v>314</v>
      </c>
      <c r="W26" s="76" t="s">
        <v>314</v>
      </c>
      <c r="X26" s="76" t="s">
        <v>314</v>
      </c>
      <c r="Y26" s="77" t="s">
        <v>314</v>
      </c>
      <c r="Z26" s="76" t="s">
        <v>314</v>
      </c>
      <c r="AA26" s="76" t="s">
        <v>314</v>
      </c>
      <c r="AB26" s="76" t="s">
        <v>314</v>
      </c>
      <c r="AC26" s="76" t="s">
        <v>314</v>
      </c>
      <c r="AD26" s="76" t="s">
        <v>314</v>
      </c>
      <c r="AE26" s="76" t="s">
        <v>314</v>
      </c>
      <c r="AF26" s="76" t="s">
        <v>314</v>
      </c>
      <c r="AG26" s="77">
        <v>4.5115493733705351E-3</v>
      </c>
    </row>
    <row r="27" spans="1:33" x14ac:dyDescent="0.3">
      <c r="A27" s="86" t="s">
        <v>56</v>
      </c>
      <c r="B27" s="75">
        <v>2.4801036716731558E-6</v>
      </c>
      <c r="C27" s="76">
        <v>2.6693489015785172E-5</v>
      </c>
      <c r="D27" s="76">
        <v>1.009856569466245E-4</v>
      </c>
      <c r="E27" s="76" t="s">
        <v>314</v>
      </c>
      <c r="F27" s="75" t="s">
        <v>314</v>
      </c>
      <c r="G27" s="76" t="s">
        <v>314</v>
      </c>
      <c r="H27" s="77" t="s">
        <v>314</v>
      </c>
      <c r="I27" s="75">
        <v>6.8977311488620711E-6</v>
      </c>
      <c r="J27" s="76" t="s">
        <v>314</v>
      </c>
      <c r="K27" s="76" t="s">
        <v>314</v>
      </c>
      <c r="L27" s="77" t="s">
        <v>314</v>
      </c>
      <c r="M27" s="76" t="s">
        <v>314</v>
      </c>
      <c r="N27" s="76">
        <v>1.2041284775941637E-3</v>
      </c>
      <c r="O27" s="76" t="s">
        <v>314</v>
      </c>
      <c r="P27" s="76" t="s">
        <v>314</v>
      </c>
      <c r="Q27" s="76" t="s">
        <v>314</v>
      </c>
      <c r="R27" s="76" t="s">
        <v>314</v>
      </c>
      <c r="S27" s="76">
        <v>6.471590435188272E-5</v>
      </c>
      <c r="T27" s="76" t="s">
        <v>314</v>
      </c>
      <c r="U27" s="75" t="s">
        <v>314</v>
      </c>
      <c r="V27" s="76" t="s">
        <v>314</v>
      </c>
      <c r="W27" s="76" t="s">
        <v>314</v>
      </c>
      <c r="X27" s="76" t="s">
        <v>314</v>
      </c>
      <c r="Y27" s="77" t="s">
        <v>314</v>
      </c>
      <c r="Z27" s="76" t="s">
        <v>314</v>
      </c>
      <c r="AA27" s="76" t="s">
        <v>314</v>
      </c>
      <c r="AB27" s="76" t="s">
        <v>314</v>
      </c>
      <c r="AC27" s="76" t="s">
        <v>314</v>
      </c>
      <c r="AD27" s="76" t="s">
        <v>314</v>
      </c>
      <c r="AE27" s="76" t="s">
        <v>314</v>
      </c>
      <c r="AF27" s="76" t="s">
        <v>314</v>
      </c>
      <c r="AG27" s="77">
        <v>2.304319355618836E-3</v>
      </c>
    </row>
    <row r="28" spans="1:33" x14ac:dyDescent="0.3">
      <c r="A28" s="86" t="s">
        <v>58</v>
      </c>
      <c r="B28" s="75">
        <v>1.0139080561354264E-3</v>
      </c>
      <c r="C28" s="76">
        <v>1.7038414941383754E-3</v>
      </c>
      <c r="D28" s="76">
        <v>1.8679146074453829E-3</v>
      </c>
      <c r="E28" s="76" t="s">
        <v>314</v>
      </c>
      <c r="F28" s="75" t="s">
        <v>314</v>
      </c>
      <c r="G28" s="76" t="s">
        <v>314</v>
      </c>
      <c r="H28" s="77" t="s">
        <v>314</v>
      </c>
      <c r="I28" s="75">
        <v>3.3323408244564475E-5</v>
      </c>
      <c r="J28" s="76" t="s">
        <v>314</v>
      </c>
      <c r="K28" s="76" t="s">
        <v>314</v>
      </c>
      <c r="L28" s="77" t="s">
        <v>314</v>
      </c>
      <c r="M28" s="76" t="s">
        <v>314</v>
      </c>
      <c r="N28" s="76">
        <v>4.6374524599440524E-4</v>
      </c>
      <c r="O28" s="76" t="s">
        <v>314</v>
      </c>
      <c r="P28" s="76" t="s">
        <v>314</v>
      </c>
      <c r="Q28" s="76" t="s">
        <v>314</v>
      </c>
      <c r="R28" s="76" t="s">
        <v>314</v>
      </c>
      <c r="S28" s="76" t="s">
        <v>314</v>
      </c>
      <c r="T28" s="76" t="s">
        <v>314</v>
      </c>
      <c r="U28" s="75">
        <v>2.2259670822369671E-4</v>
      </c>
      <c r="V28" s="76" t="s">
        <v>314</v>
      </c>
      <c r="W28" s="76" t="s">
        <v>314</v>
      </c>
      <c r="X28" s="76" t="s">
        <v>314</v>
      </c>
      <c r="Y28" s="77" t="s">
        <v>314</v>
      </c>
      <c r="Z28" s="76" t="s">
        <v>314</v>
      </c>
      <c r="AA28" s="76" t="s">
        <v>314</v>
      </c>
      <c r="AB28" s="76" t="s">
        <v>314</v>
      </c>
      <c r="AC28" s="76" t="s">
        <v>314</v>
      </c>
      <c r="AD28" s="76" t="s">
        <v>314</v>
      </c>
      <c r="AE28" s="76" t="s">
        <v>314</v>
      </c>
      <c r="AF28" s="76" t="s">
        <v>314</v>
      </c>
      <c r="AG28" s="77">
        <v>1.174360315879382E-2</v>
      </c>
    </row>
    <row r="29" spans="1:33" x14ac:dyDescent="0.3">
      <c r="A29" s="86" t="s">
        <v>60</v>
      </c>
      <c r="B29" s="75" t="s">
        <v>314</v>
      </c>
      <c r="C29" s="76" t="s">
        <v>314</v>
      </c>
      <c r="D29" s="76" t="s">
        <v>314</v>
      </c>
      <c r="E29" s="76" t="s">
        <v>314</v>
      </c>
      <c r="F29" s="75" t="s">
        <v>314</v>
      </c>
      <c r="G29" s="76" t="s">
        <v>314</v>
      </c>
      <c r="H29" s="77" t="s">
        <v>314</v>
      </c>
      <c r="I29" s="75" t="s">
        <v>314</v>
      </c>
      <c r="J29" s="76" t="s">
        <v>314</v>
      </c>
      <c r="K29" s="76" t="s">
        <v>314</v>
      </c>
      <c r="L29" s="77" t="s">
        <v>314</v>
      </c>
      <c r="M29" s="76" t="s">
        <v>314</v>
      </c>
      <c r="N29" s="76" t="s">
        <v>314</v>
      </c>
      <c r="O29" s="76" t="s">
        <v>314</v>
      </c>
      <c r="P29" s="76" t="s">
        <v>314</v>
      </c>
      <c r="Q29" s="76" t="s">
        <v>314</v>
      </c>
      <c r="R29" s="76" t="s">
        <v>314</v>
      </c>
      <c r="S29" s="76" t="s">
        <v>314</v>
      </c>
      <c r="T29" s="76" t="s">
        <v>314</v>
      </c>
      <c r="U29" s="75" t="s">
        <v>314</v>
      </c>
      <c r="V29" s="76" t="s">
        <v>314</v>
      </c>
      <c r="W29" s="76" t="s">
        <v>314</v>
      </c>
      <c r="X29" s="76" t="s">
        <v>314</v>
      </c>
      <c r="Y29" s="77" t="s">
        <v>314</v>
      </c>
      <c r="Z29" s="76" t="s">
        <v>314</v>
      </c>
      <c r="AA29" s="76" t="s">
        <v>314</v>
      </c>
      <c r="AB29" s="76" t="s">
        <v>314</v>
      </c>
      <c r="AC29" s="76" t="s">
        <v>314</v>
      </c>
      <c r="AD29" s="76" t="s">
        <v>314</v>
      </c>
      <c r="AE29" s="76" t="s">
        <v>314</v>
      </c>
      <c r="AF29" s="76" t="s">
        <v>314</v>
      </c>
      <c r="AG29" s="77" t="s">
        <v>314</v>
      </c>
    </row>
    <row r="30" spans="1:33" x14ac:dyDescent="0.3">
      <c r="A30" s="86" t="s">
        <v>62</v>
      </c>
      <c r="B30" s="75">
        <v>2.5003883092791291E-4</v>
      </c>
      <c r="C30" s="76">
        <v>8.2492446922751773E-5</v>
      </c>
      <c r="D30" s="76">
        <v>1.0855224197067821E-3</v>
      </c>
      <c r="E30" s="76" t="s">
        <v>314</v>
      </c>
      <c r="F30" s="75" t="s">
        <v>314</v>
      </c>
      <c r="G30" s="76" t="s">
        <v>314</v>
      </c>
      <c r="H30" s="77" t="s">
        <v>314</v>
      </c>
      <c r="I30" s="75">
        <v>7.2676062703987165E-4</v>
      </c>
      <c r="J30" s="76" t="s">
        <v>314</v>
      </c>
      <c r="K30" s="76" t="s">
        <v>314</v>
      </c>
      <c r="L30" s="77" t="s">
        <v>314</v>
      </c>
      <c r="M30" s="76" t="s">
        <v>314</v>
      </c>
      <c r="N30" s="76">
        <v>1.6622505292417384E-3</v>
      </c>
      <c r="O30" s="76">
        <v>6.9861169535230378E-5</v>
      </c>
      <c r="P30" s="76" t="s">
        <v>314</v>
      </c>
      <c r="Q30" s="76" t="s">
        <v>314</v>
      </c>
      <c r="R30" s="76" t="s">
        <v>314</v>
      </c>
      <c r="S30" s="76" t="s">
        <v>314</v>
      </c>
      <c r="T30" s="76" t="s">
        <v>314</v>
      </c>
      <c r="U30" s="75" t="s">
        <v>314</v>
      </c>
      <c r="V30" s="76" t="s">
        <v>314</v>
      </c>
      <c r="W30" s="76" t="s">
        <v>314</v>
      </c>
      <c r="X30" s="76" t="s">
        <v>314</v>
      </c>
      <c r="Y30" s="77" t="s">
        <v>314</v>
      </c>
      <c r="Z30" s="76" t="s">
        <v>314</v>
      </c>
      <c r="AA30" s="76" t="s">
        <v>314</v>
      </c>
      <c r="AB30" s="76" t="s">
        <v>314</v>
      </c>
      <c r="AC30" s="76" t="s">
        <v>314</v>
      </c>
      <c r="AD30" s="76" t="s">
        <v>314</v>
      </c>
      <c r="AE30" s="76" t="s">
        <v>314</v>
      </c>
      <c r="AF30" s="76" t="s">
        <v>314</v>
      </c>
      <c r="AG30" s="77">
        <v>4.581617895448589E-3</v>
      </c>
    </row>
    <row r="31" spans="1:33" x14ac:dyDescent="0.3">
      <c r="A31" s="87" t="s">
        <v>64</v>
      </c>
      <c r="B31" s="75">
        <v>1.2111205725977467E-4</v>
      </c>
      <c r="C31" s="76">
        <v>6.839502225767808E-5</v>
      </c>
      <c r="D31" s="76">
        <v>5.9225661602265312E-5</v>
      </c>
      <c r="E31" s="76" t="s">
        <v>314</v>
      </c>
      <c r="F31" s="75" t="s">
        <v>314</v>
      </c>
      <c r="G31" s="76" t="s">
        <v>314</v>
      </c>
      <c r="H31" s="77" t="s">
        <v>314</v>
      </c>
      <c r="I31" s="75">
        <v>6.9839101124622531E-5</v>
      </c>
      <c r="J31" s="76" t="s">
        <v>314</v>
      </c>
      <c r="K31" s="76" t="s">
        <v>314</v>
      </c>
      <c r="L31" s="77" t="s">
        <v>314</v>
      </c>
      <c r="M31" s="76" t="s">
        <v>314</v>
      </c>
      <c r="N31" s="76">
        <v>1.6331017204715009E-3</v>
      </c>
      <c r="O31" s="76">
        <v>5.0902017932132602E-4</v>
      </c>
      <c r="P31" s="76" t="s">
        <v>314</v>
      </c>
      <c r="Q31" s="76" t="s">
        <v>314</v>
      </c>
      <c r="R31" s="76" t="s">
        <v>314</v>
      </c>
      <c r="S31" s="76" t="s">
        <v>314</v>
      </c>
      <c r="T31" s="76" t="s">
        <v>314</v>
      </c>
      <c r="U31" s="75" t="s">
        <v>314</v>
      </c>
      <c r="V31" s="76" t="s">
        <v>314</v>
      </c>
      <c r="W31" s="76" t="s">
        <v>314</v>
      </c>
      <c r="X31" s="76" t="s">
        <v>314</v>
      </c>
      <c r="Y31" s="77" t="s">
        <v>314</v>
      </c>
      <c r="Z31" s="76" t="s">
        <v>314</v>
      </c>
      <c r="AA31" s="76" t="s">
        <v>314</v>
      </c>
      <c r="AB31" s="76" t="s">
        <v>314</v>
      </c>
      <c r="AC31" s="76" t="s">
        <v>314</v>
      </c>
      <c r="AD31" s="76" t="s">
        <v>314</v>
      </c>
      <c r="AE31" s="76" t="s">
        <v>314</v>
      </c>
      <c r="AF31" s="76" t="s">
        <v>314</v>
      </c>
      <c r="AG31" s="77">
        <v>1.1567729742638548E-3</v>
      </c>
    </row>
    <row r="32" spans="1:33" x14ac:dyDescent="0.3">
      <c r="A32" s="88" t="s">
        <v>66</v>
      </c>
      <c r="B32" s="71" t="s">
        <v>314</v>
      </c>
      <c r="C32" s="72">
        <v>5.4289913161480359E-2</v>
      </c>
      <c r="D32" s="72" t="s">
        <v>314</v>
      </c>
      <c r="E32" s="72" t="s">
        <v>314</v>
      </c>
      <c r="F32" s="71" t="s">
        <v>314</v>
      </c>
      <c r="G32" s="72" t="s">
        <v>314</v>
      </c>
      <c r="H32" s="73" t="s">
        <v>314</v>
      </c>
      <c r="I32" s="71" t="s">
        <v>314</v>
      </c>
      <c r="J32" s="72" t="s">
        <v>314</v>
      </c>
      <c r="K32" s="72" t="s">
        <v>314</v>
      </c>
      <c r="L32" s="73" t="s">
        <v>314</v>
      </c>
      <c r="M32" s="72" t="s">
        <v>314</v>
      </c>
      <c r="N32" s="72" t="s">
        <v>314</v>
      </c>
      <c r="O32" s="72" t="s">
        <v>314</v>
      </c>
      <c r="P32" s="72" t="s">
        <v>314</v>
      </c>
      <c r="Q32" s="72" t="s">
        <v>314</v>
      </c>
      <c r="R32" s="72" t="s">
        <v>314</v>
      </c>
      <c r="S32" s="72" t="s">
        <v>314</v>
      </c>
      <c r="T32" s="72" t="s">
        <v>314</v>
      </c>
      <c r="U32" s="71" t="s">
        <v>314</v>
      </c>
      <c r="V32" s="72" t="s">
        <v>314</v>
      </c>
      <c r="W32" s="72" t="s">
        <v>314</v>
      </c>
      <c r="X32" s="72" t="s">
        <v>314</v>
      </c>
      <c r="Y32" s="73" t="s">
        <v>314</v>
      </c>
      <c r="Z32" s="72" t="s">
        <v>314</v>
      </c>
      <c r="AA32" s="72" t="s">
        <v>314</v>
      </c>
      <c r="AB32" s="72" t="s">
        <v>314</v>
      </c>
      <c r="AC32" s="72" t="s">
        <v>314</v>
      </c>
      <c r="AD32" s="72" t="s">
        <v>314</v>
      </c>
      <c r="AE32" s="72" t="s">
        <v>314</v>
      </c>
      <c r="AF32" s="72" t="s">
        <v>314</v>
      </c>
      <c r="AG32" s="73" t="s">
        <v>314</v>
      </c>
    </row>
    <row r="33" spans="1:33" x14ac:dyDescent="0.3">
      <c r="A33" s="89" t="s">
        <v>68</v>
      </c>
      <c r="B33" s="75" t="s">
        <v>314</v>
      </c>
      <c r="C33" s="76">
        <v>0.15377382957362268</v>
      </c>
      <c r="D33" s="76" t="s">
        <v>314</v>
      </c>
      <c r="E33" s="76" t="s">
        <v>314</v>
      </c>
      <c r="F33" s="75" t="s">
        <v>314</v>
      </c>
      <c r="G33" s="76" t="s">
        <v>314</v>
      </c>
      <c r="H33" s="77" t="s">
        <v>314</v>
      </c>
      <c r="I33" s="75" t="s">
        <v>314</v>
      </c>
      <c r="J33" s="76" t="s">
        <v>314</v>
      </c>
      <c r="K33" s="76" t="s">
        <v>314</v>
      </c>
      <c r="L33" s="77" t="s">
        <v>314</v>
      </c>
      <c r="M33" s="76" t="s">
        <v>314</v>
      </c>
      <c r="N33" s="76" t="s">
        <v>314</v>
      </c>
      <c r="O33" s="76" t="s">
        <v>314</v>
      </c>
      <c r="P33" s="76" t="s">
        <v>314</v>
      </c>
      <c r="Q33" s="76" t="s">
        <v>314</v>
      </c>
      <c r="R33" s="76" t="s">
        <v>314</v>
      </c>
      <c r="S33" s="76" t="s">
        <v>314</v>
      </c>
      <c r="T33" s="76" t="s">
        <v>314</v>
      </c>
      <c r="U33" s="75" t="s">
        <v>314</v>
      </c>
      <c r="V33" s="76" t="s">
        <v>314</v>
      </c>
      <c r="W33" s="76" t="s">
        <v>314</v>
      </c>
      <c r="X33" s="76" t="s">
        <v>314</v>
      </c>
      <c r="Y33" s="77" t="s">
        <v>314</v>
      </c>
      <c r="Z33" s="76" t="s">
        <v>314</v>
      </c>
      <c r="AA33" s="76" t="s">
        <v>314</v>
      </c>
      <c r="AB33" s="76" t="s">
        <v>314</v>
      </c>
      <c r="AC33" s="76" t="s">
        <v>314</v>
      </c>
      <c r="AD33" s="76" t="s">
        <v>314</v>
      </c>
      <c r="AE33" s="76" t="s">
        <v>314</v>
      </c>
      <c r="AF33" s="76" t="s">
        <v>314</v>
      </c>
      <c r="AG33" s="77" t="s">
        <v>314</v>
      </c>
    </row>
    <row r="34" spans="1:33" x14ac:dyDescent="0.3">
      <c r="A34" s="89" t="s">
        <v>70</v>
      </c>
      <c r="B34" s="75">
        <v>4.5206553722050322E-5</v>
      </c>
      <c r="C34" s="76">
        <v>1.7806087479569344E-4</v>
      </c>
      <c r="D34" s="76">
        <v>5.904321576478206E-3</v>
      </c>
      <c r="E34" s="76" t="s">
        <v>314</v>
      </c>
      <c r="F34" s="75" t="s">
        <v>314</v>
      </c>
      <c r="G34" s="76" t="s">
        <v>314</v>
      </c>
      <c r="H34" s="77" t="s">
        <v>314</v>
      </c>
      <c r="I34" s="75" t="s">
        <v>314</v>
      </c>
      <c r="J34" s="76" t="s">
        <v>314</v>
      </c>
      <c r="K34" s="76" t="s">
        <v>314</v>
      </c>
      <c r="L34" s="77" t="s">
        <v>314</v>
      </c>
      <c r="M34" s="76" t="s">
        <v>314</v>
      </c>
      <c r="N34" s="76" t="s">
        <v>314</v>
      </c>
      <c r="O34" s="76" t="s">
        <v>314</v>
      </c>
      <c r="P34" s="76" t="s">
        <v>314</v>
      </c>
      <c r="Q34" s="76" t="s">
        <v>314</v>
      </c>
      <c r="R34" s="76" t="s">
        <v>314</v>
      </c>
      <c r="S34" s="76" t="s">
        <v>314</v>
      </c>
      <c r="T34" s="76" t="s">
        <v>314</v>
      </c>
      <c r="U34" s="75" t="s">
        <v>314</v>
      </c>
      <c r="V34" s="76" t="s">
        <v>314</v>
      </c>
      <c r="W34" s="76" t="s">
        <v>314</v>
      </c>
      <c r="X34" s="76" t="s">
        <v>314</v>
      </c>
      <c r="Y34" s="77" t="s">
        <v>314</v>
      </c>
      <c r="Z34" s="76" t="s">
        <v>314</v>
      </c>
      <c r="AA34" s="76" t="s">
        <v>314</v>
      </c>
      <c r="AB34" s="76" t="s">
        <v>314</v>
      </c>
      <c r="AC34" s="76" t="s">
        <v>314</v>
      </c>
      <c r="AD34" s="76" t="s">
        <v>314</v>
      </c>
      <c r="AE34" s="76" t="s">
        <v>314</v>
      </c>
      <c r="AF34" s="76" t="s">
        <v>314</v>
      </c>
      <c r="AG34" s="77" t="s">
        <v>314</v>
      </c>
    </row>
    <row r="35" spans="1:33" x14ac:dyDescent="0.3">
      <c r="A35" s="89" t="s">
        <v>72</v>
      </c>
      <c r="B35" s="75" t="s">
        <v>314</v>
      </c>
      <c r="C35" s="76" t="s">
        <v>314</v>
      </c>
      <c r="D35" s="76">
        <v>1.8820829009297203E-4</v>
      </c>
      <c r="E35" s="76" t="s">
        <v>314</v>
      </c>
      <c r="F35" s="75" t="s">
        <v>314</v>
      </c>
      <c r="G35" s="76" t="s">
        <v>314</v>
      </c>
      <c r="H35" s="77" t="s">
        <v>314</v>
      </c>
      <c r="I35" s="75" t="s">
        <v>314</v>
      </c>
      <c r="J35" s="76" t="s">
        <v>314</v>
      </c>
      <c r="K35" s="76" t="s">
        <v>314</v>
      </c>
      <c r="L35" s="77" t="s">
        <v>314</v>
      </c>
      <c r="M35" s="76" t="s">
        <v>314</v>
      </c>
      <c r="N35" s="76" t="s">
        <v>314</v>
      </c>
      <c r="O35" s="76" t="s">
        <v>314</v>
      </c>
      <c r="P35" s="76" t="s">
        <v>314</v>
      </c>
      <c r="Q35" s="76" t="s">
        <v>314</v>
      </c>
      <c r="R35" s="76" t="s">
        <v>314</v>
      </c>
      <c r="S35" s="76" t="s">
        <v>314</v>
      </c>
      <c r="T35" s="76" t="s">
        <v>314</v>
      </c>
      <c r="U35" s="75" t="s">
        <v>314</v>
      </c>
      <c r="V35" s="76" t="s">
        <v>314</v>
      </c>
      <c r="W35" s="76" t="s">
        <v>314</v>
      </c>
      <c r="X35" s="76" t="s">
        <v>314</v>
      </c>
      <c r="Y35" s="77" t="s">
        <v>314</v>
      </c>
      <c r="Z35" s="76" t="s">
        <v>314</v>
      </c>
      <c r="AA35" s="76" t="s">
        <v>314</v>
      </c>
      <c r="AB35" s="76" t="s">
        <v>314</v>
      </c>
      <c r="AC35" s="76" t="s">
        <v>314</v>
      </c>
      <c r="AD35" s="76" t="s">
        <v>314</v>
      </c>
      <c r="AE35" s="76" t="s">
        <v>314</v>
      </c>
      <c r="AF35" s="76" t="s">
        <v>314</v>
      </c>
      <c r="AG35" s="77" t="s">
        <v>314</v>
      </c>
    </row>
    <row r="36" spans="1:33" x14ac:dyDescent="0.3">
      <c r="A36" s="89" t="s">
        <v>73</v>
      </c>
      <c r="B36" s="75" t="s">
        <v>314</v>
      </c>
      <c r="C36" s="76" t="s">
        <v>314</v>
      </c>
      <c r="D36" s="76" t="s">
        <v>314</v>
      </c>
      <c r="E36" s="76" t="s">
        <v>314</v>
      </c>
      <c r="F36" s="75" t="s">
        <v>314</v>
      </c>
      <c r="G36" s="76" t="s">
        <v>314</v>
      </c>
      <c r="H36" s="77" t="s">
        <v>314</v>
      </c>
      <c r="I36" s="75" t="s">
        <v>314</v>
      </c>
      <c r="J36" s="76" t="s">
        <v>314</v>
      </c>
      <c r="K36" s="76" t="s">
        <v>314</v>
      </c>
      <c r="L36" s="77" t="s">
        <v>314</v>
      </c>
      <c r="M36" s="76" t="s">
        <v>314</v>
      </c>
      <c r="N36" s="76" t="s">
        <v>314</v>
      </c>
      <c r="O36" s="76" t="s">
        <v>314</v>
      </c>
      <c r="P36" s="76" t="s">
        <v>314</v>
      </c>
      <c r="Q36" s="76" t="s">
        <v>314</v>
      </c>
      <c r="R36" s="76" t="s">
        <v>314</v>
      </c>
      <c r="S36" s="76" t="s">
        <v>314</v>
      </c>
      <c r="T36" s="76" t="s">
        <v>314</v>
      </c>
      <c r="U36" s="75" t="s">
        <v>314</v>
      </c>
      <c r="V36" s="76" t="s">
        <v>314</v>
      </c>
      <c r="W36" s="76" t="s">
        <v>314</v>
      </c>
      <c r="X36" s="76" t="s">
        <v>314</v>
      </c>
      <c r="Y36" s="77" t="s">
        <v>314</v>
      </c>
      <c r="Z36" s="76" t="s">
        <v>314</v>
      </c>
      <c r="AA36" s="76" t="s">
        <v>314</v>
      </c>
      <c r="AB36" s="76" t="s">
        <v>314</v>
      </c>
      <c r="AC36" s="76" t="s">
        <v>314</v>
      </c>
      <c r="AD36" s="76" t="s">
        <v>314</v>
      </c>
      <c r="AE36" s="76" t="s">
        <v>314</v>
      </c>
      <c r="AF36" s="76" t="s">
        <v>314</v>
      </c>
      <c r="AG36" s="77" t="s">
        <v>314</v>
      </c>
    </row>
    <row r="37" spans="1:33" x14ac:dyDescent="0.3">
      <c r="A37" s="89" t="s">
        <v>74</v>
      </c>
      <c r="B37" s="75" t="s">
        <v>314</v>
      </c>
      <c r="C37" s="76" t="s">
        <v>314</v>
      </c>
      <c r="D37" s="76" t="s">
        <v>314</v>
      </c>
      <c r="E37" s="76" t="s">
        <v>314</v>
      </c>
      <c r="F37" s="75" t="s">
        <v>314</v>
      </c>
      <c r="G37" s="76" t="s">
        <v>314</v>
      </c>
      <c r="H37" s="77" t="s">
        <v>314</v>
      </c>
      <c r="I37" s="75" t="s">
        <v>314</v>
      </c>
      <c r="J37" s="76" t="s">
        <v>314</v>
      </c>
      <c r="K37" s="76" t="s">
        <v>314</v>
      </c>
      <c r="L37" s="77" t="s">
        <v>314</v>
      </c>
      <c r="M37" s="76" t="s">
        <v>314</v>
      </c>
      <c r="N37" s="76" t="s">
        <v>314</v>
      </c>
      <c r="O37" s="76" t="s">
        <v>314</v>
      </c>
      <c r="P37" s="76" t="s">
        <v>314</v>
      </c>
      <c r="Q37" s="76" t="s">
        <v>314</v>
      </c>
      <c r="R37" s="76" t="s">
        <v>314</v>
      </c>
      <c r="S37" s="76" t="s">
        <v>314</v>
      </c>
      <c r="T37" s="76" t="s">
        <v>314</v>
      </c>
      <c r="U37" s="75" t="s">
        <v>314</v>
      </c>
      <c r="V37" s="76" t="s">
        <v>314</v>
      </c>
      <c r="W37" s="76" t="s">
        <v>314</v>
      </c>
      <c r="X37" s="76" t="s">
        <v>314</v>
      </c>
      <c r="Y37" s="77" t="s">
        <v>314</v>
      </c>
      <c r="Z37" s="76" t="s">
        <v>314</v>
      </c>
      <c r="AA37" s="76" t="s">
        <v>314</v>
      </c>
      <c r="AB37" s="76" t="s">
        <v>314</v>
      </c>
      <c r="AC37" s="76" t="s">
        <v>314</v>
      </c>
      <c r="AD37" s="76" t="s">
        <v>314</v>
      </c>
      <c r="AE37" s="76" t="s">
        <v>314</v>
      </c>
      <c r="AF37" s="76" t="s">
        <v>314</v>
      </c>
      <c r="AG37" s="77" t="s">
        <v>314</v>
      </c>
    </row>
    <row r="38" spans="1:33" x14ac:dyDescent="0.3">
      <c r="A38" s="90" t="s">
        <v>75</v>
      </c>
      <c r="B38" s="82" t="s">
        <v>314</v>
      </c>
      <c r="C38" s="83">
        <v>2.1747546937057831E-4</v>
      </c>
      <c r="D38" s="83">
        <v>6.3265862193066032E-4</v>
      </c>
      <c r="E38" s="83" t="s">
        <v>314</v>
      </c>
      <c r="F38" s="82" t="s">
        <v>314</v>
      </c>
      <c r="G38" s="83" t="s">
        <v>314</v>
      </c>
      <c r="H38" s="84" t="s">
        <v>314</v>
      </c>
      <c r="I38" s="82" t="s">
        <v>314</v>
      </c>
      <c r="J38" s="83" t="s">
        <v>314</v>
      </c>
      <c r="K38" s="83" t="s">
        <v>314</v>
      </c>
      <c r="L38" s="84" t="s">
        <v>314</v>
      </c>
      <c r="M38" s="83" t="s">
        <v>314</v>
      </c>
      <c r="N38" s="83">
        <v>6.4434457538588719E-3</v>
      </c>
      <c r="O38" s="83">
        <v>7.4659941978329883E-5</v>
      </c>
      <c r="P38" s="83" t="s">
        <v>314</v>
      </c>
      <c r="Q38" s="83" t="s">
        <v>314</v>
      </c>
      <c r="R38" s="83" t="s">
        <v>314</v>
      </c>
      <c r="S38" s="83">
        <v>5.5959970723033889E-4</v>
      </c>
      <c r="T38" s="83" t="s">
        <v>314</v>
      </c>
      <c r="U38" s="82">
        <v>4.7706366363605519E-3</v>
      </c>
      <c r="V38" s="83" t="s">
        <v>314</v>
      </c>
      <c r="W38" s="83" t="s">
        <v>314</v>
      </c>
      <c r="X38" s="83" t="s">
        <v>314</v>
      </c>
      <c r="Y38" s="84" t="s">
        <v>314</v>
      </c>
      <c r="Z38" s="83" t="s">
        <v>314</v>
      </c>
      <c r="AA38" s="83" t="s">
        <v>314</v>
      </c>
      <c r="AB38" s="83" t="s">
        <v>314</v>
      </c>
      <c r="AC38" s="83" t="s">
        <v>314</v>
      </c>
      <c r="AD38" s="83">
        <v>1.0002056983270369E-5</v>
      </c>
      <c r="AE38" s="83" t="s">
        <v>314</v>
      </c>
      <c r="AF38" s="83" t="s">
        <v>314</v>
      </c>
      <c r="AG38" s="84">
        <v>7.5644385538212759E-3</v>
      </c>
    </row>
    <row r="39" spans="1:33" x14ac:dyDescent="0.3">
      <c r="A39" s="91" t="s">
        <v>76</v>
      </c>
      <c r="B39" s="75">
        <v>1.8403237615602708E-3</v>
      </c>
      <c r="C39" s="76">
        <v>6.3145200231026983E-5</v>
      </c>
      <c r="D39" s="76">
        <v>1.5384820768340236E-5</v>
      </c>
      <c r="E39" s="76" t="s">
        <v>314</v>
      </c>
      <c r="F39" s="75" t="s">
        <v>314</v>
      </c>
      <c r="G39" s="76" t="s">
        <v>314</v>
      </c>
      <c r="H39" s="77" t="s">
        <v>314</v>
      </c>
      <c r="I39" s="75" t="s">
        <v>314</v>
      </c>
      <c r="J39" s="76" t="s">
        <v>314</v>
      </c>
      <c r="K39" s="76" t="s">
        <v>314</v>
      </c>
      <c r="L39" s="77" t="s">
        <v>314</v>
      </c>
      <c r="M39" s="76" t="s">
        <v>314</v>
      </c>
      <c r="N39" s="76" t="s">
        <v>314</v>
      </c>
      <c r="O39" s="76" t="s">
        <v>314</v>
      </c>
      <c r="P39" s="76" t="s">
        <v>314</v>
      </c>
      <c r="Q39" s="76" t="s">
        <v>314</v>
      </c>
      <c r="R39" s="76" t="s">
        <v>314</v>
      </c>
      <c r="S39" s="76" t="s">
        <v>314</v>
      </c>
      <c r="T39" s="76" t="s">
        <v>314</v>
      </c>
      <c r="U39" s="75" t="s">
        <v>314</v>
      </c>
      <c r="V39" s="76" t="s">
        <v>314</v>
      </c>
      <c r="W39" s="76" t="s">
        <v>314</v>
      </c>
      <c r="X39" s="76" t="s">
        <v>314</v>
      </c>
      <c r="Y39" s="77" t="s">
        <v>314</v>
      </c>
      <c r="Z39" s="76" t="s">
        <v>314</v>
      </c>
      <c r="AA39" s="76" t="s">
        <v>314</v>
      </c>
      <c r="AB39" s="76" t="s">
        <v>314</v>
      </c>
      <c r="AC39" s="76" t="s">
        <v>314</v>
      </c>
      <c r="AD39" s="76" t="s">
        <v>314</v>
      </c>
      <c r="AE39" s="76" t="s">
        <v>314</v>
      </c>
      <c r="AF39" s="76" t="s">
        <v>314</v>
      </c>
      <c r="AG39" s="77">
        <v>1.6217519063956286E-4</v>
      </c>
    </row>
    <row r="40" spans="1:33" x14ac:dyDescent="0.3">
      <c r="A40" s="92" t="s">
        <v>77</v>
      </c>
      <c r="B40" s="75">
        <v>8.1004853144638414E-3</v>
      </c>
      <c r="C40" s="76">
        <v>2.2428619608118566E-4</v>
      </c>
      <c r="D40" s="76">
        <v>2.1997391255066569E-4</v>
      </c>
      <c r="E40" s="76" t="s">
        <v>314</v>
      </c>
      <c r="F40" s="75" t="s">
        <v>314</v>
      </c>
      <c r="G40" s="76" t="s">
        <v>314</v>
      </c>
      <c r="H40" s="77" t="s">
        <v>314</v>
      </c>
      <c r="I40" s="75" t="s">
        <v>314</v>
      </c>
      <c r="J40" s="76" t="s">
        <v>314</v>
      </c>
      <c r="K40" s="76" t="s">
        <v>314</v>
      </c>
      <c r="L40" s="77" t="s">
        <v>314</v>
      </c>
      <c r="M40" s="76" t="s">
        <v>314</v>
      </c>
      <c r="N40" s="76">
        <v>2.2766039014321892E-4</v>
      </c>
      <c r="O40" s="76">
        <v>5.3116676897094485E-5</v>
      </c>
      <c r="P40" s="76" t="s">
        <v>314</v>
      </c>
      <c r="Q40" s="76" t="s">
        <v>314</v>
      </c>
      <c r="R40" s="76" t="s">
        <v>314</v>
      </c>
      <c r="S40" s="76" t="s">
        <v>314</v>
      </c>
      <c r="T40" s="76" t="s">
        <v>314</v>
      </c>
      <c r="U40" s="75">
        <v>3.5071968209628028E-5</v>
      </c>
      <c r="V40" s="76" t="s">
        <v>314</v>
      </c>
      <c r="W40" s="76" t="s">
        <v>314</v>
      </c>
      <c r="X40" s="76" t="s">
        <v>314</v>
      </c>
      <c r="Y40" s="77" t="s">
        <v>314</v>
      </c>
      <c r="Z40" s="76" t="s">
        <v>314</v>
      </c>
      <c r="AA40" s="76" t="s">
        <v>314</v>
      </c>
      <c r="AB40" s="76" t="s">
        <v>314</v>
      </c>
      <c r="AC40" s="76" t="s">
        <v>314</v>
      </c>
      <c r="AD40" s="76" t="s">
        <v>314</v>
      </c>
      <c r="AE40" s="76" t="s">
        <v>314</v>
      </c>
      <c r="AF40" s="76" t="s">
        <v>314</v>
      </c>
      <c r="AG40" s="77">
        <v>7.9801008358774735E-3</v>
      </c>
    </row>
    <row r="41" spans="1:33" x14ac:dyDescent="0.3">
      <c r="A41" s="92" t="s">
        <v>78</v>
      </c>
      <c r="B41" s="75">
        <v>5.103298219173367E-3</v>
      </c>
      <c r="C41" s="76">
        <v>2.0131098336362535E-4</v>
      </c>
      <c r="D41" s="76">
        <v>1.7441156842986323E-4</v>
      </c>
      <c r="E41" s="76" t="s">
        <v>314</v>
      </c>
      <c r="F41" s="75" t="s">
        <v>314</v>
      </c>
      <c r="G41" s="76" t="s">
        <v>314</v>
      </c>
      <c r="H41" s="77" t="s">
        <v>314</v>
      </c>
      <c r="I41" s="75">
        <v>7.7361142985348364E-6</v>
      </c>
      <c r="J41" s="76" t="s">
        <v>314</v>
      </c>
      <c r="K41" s="76" t="s">
        <v>314</v>
      </c>
      <c r="L41" s="77" t="s">
        <v>314</v>
      </c>
      <c r="M41" s="76" t="s">
        <v>314</v>
      </c>
      <c r="N41" s="76">
        <v>1.4343254263979401E-3</v>
      </c>
      <c r="O41" s="76">
        <v>4.3670364083768071E-5</v>
      </c>
      <c r="P41" s="76" t="s">
        <v>314</v>
      </c>
      <c r="Q41" s="76" t="s">
        <v>314</v>
      </c>
      <c r="R41" s="76" t="s">
        <v>314</v>
      </c>
      <c r="S41" s="76">
        <v>2.2496220964536527E-5</v>
      </c>
      <c r="T41" s="76" t="s">
        <v>314</v>
      </c>
      <c r="U41" s="75">
        <v>1.4675935799862523E-5</v>
      </c>
      <c r="V41" s="76" t="s">
        <v>314</v>
      </c>
      <c r="W41" s="76" t="s">
        <v>314</v>
      </c>
      <c r="X41" s="76" t="s">
        <v>314</v>
      </c>
      <c r="Y41" s="77" t="s">
        <v>314</v>
      </c>
      <c r="Z41" s="76" t="s">
        <v>314</v>
      </c>
      <c r="AA41" s="76" t="s">
        <v>314</v>
      </c>
      <c r="AB41" s="76" t="s">
        <v>314</v>
      </c>
      <c r="AC41" s="76" t="s">
        <v>314</v>
      </c>
      <c r="AD41" s="76" t="s">
        <v>314</v>
      </c>
      <c r="AE41" s="76" t="s">
        <v>314</v>
      </c>
      <c r="AF41" s="76" t="s">
        <v>314</v>
      </c>
      <c r="AG41" s="77">
        <v>1.0417849639160268E-2</v>
      </c>
    </row>
    <row r="42" spans="1:33" x14ac:dyDescent="0.3">
      <c r="A42" s="92" t="s">
        <v>79</v>
      </c>
      <c r="B42" s="75">
        <v>3.1689086494199011E-4</v>
      </c>
      <c r="C42" s="76" t="s">
        <v>314</v>
      </c>
      <c r="D42" s="76" t="s">
        <v>314</v>
      </c>
      <c r="E42" s="76" t="s">
        <v>314</v>
      </c>
      <c r="F42" s="75" t="s">
        <v>314</v>
      </c>
      <c r="G42" s="76" t="s">
        <v>314</v>
      </c>
      <c r="H42" s="77" t="s">
        <v>314</v>
      </c>
      <c r="I42" s="75" t="s">
        <v>314</v>
      </c>
      <c r="J42" s="76" t="s">
        <v>314</v>
      </c>
      <c r="K42" s="76" t="s">
        <v>314</v>
      </c>
      <c r="L42" s="77" t="s">
        <v>314</v>
      </c>
      <c r="M42" s="76" t="s">
        <v>314</v>
      </c>
      <c r="N42" s="76">
        <v>1.24953938302746E-5</v>
      </c>
      <c r="O42" s="76" t="s">
        <v>314</v>
      </c>
      <c r="P42" s="76" t="s">
        <v>314</v>
      </c>
      <c r="Q42" s="76" t="s">
        <v>314</v>
      </c>
      <c r="R42" s="76" t="s">
        <v>314</v>
      </c>
      <c r="S42" s="76" t="s">
        <v>314</v>
      </c>
      <c r="T42" s="76" t="s">
        <v>314</v>
      </c>
      <c r="U42" s="75" t="s">
        <v>314</v>
      </c>
      <c r="V42" s="76" t="s">
        <v>314</v>
      </c>
      <c r="W42" s="76" t="s">
        <v>314</v>
      </c>
      <c r="X42" s="76" t="s">
        <v>314</v>
      </c>
      <c r="Y42" s="77" t="s">
        <v>314</v>
      </c>
      <c r="Z42" s="76" t="s">
        <v>314</v>
      </c>
      <c r="AA42" s="76" t="s">
        <v>314</v>
      </c>
      <c r="AB42" s="76" t="s">
        <v>314</v>
      </c>
      <c r="AC42" s="76" t="s">
        <v>314</v>
      </c>
      <c r="AD42" s="76" t="s">
        <v>314</v>
      </c>
      <c r="AE42" s="76" t="s">
        <v>314</v>
      </c>
      <c r="AF42" s="76" t="s">
        <v>314</v>
      </c>
      <c r="AG42" s="77">
        <v>6.8545831262491772E-5</v>
      </c>
    </row>
    <row r="43" spans="1:33" x14ac:dyDescent="0.3">
      <c r="A43" s="92" t="s">
        <v>80</v>
      </c>
      <c r="B43" s="75">
        <v>1.4412210697551255E-2</v>
      </c>
      <c r="C43" s="76">
        <v>3.8098006775553653E-4</v>
      </c>
      <c r="D43" s="76">
        <v>1.6891237434722263E-3</v>
      </c>
      <c r="E43" s="76" t="s">
        <v>314</v>
      </c>
      <c r="F43" s="75" t="s">
        <v>314</v>
      </c>
      <c r="G43" s="76" t="s">
        <v>314</v>
      </c>
      <c r="H43" s="77" t="s">
        <v>314</v>
      </c>
      <c r="I43" s="75" t="s">
        <v>314</v>
      </c>
      <c r="J43" s="76" t="s">
        <v>314</v>
      </c>
      <c r="K43" s="76" t="s">
        <v>314</v>
      </c>
      <c r="L43" s="77" t="s">
        <v>314</v>
      </c>
      <c r="M43" s="76" t="s">
        <v>314</v>
      </c>
      <c r="N43" s="76">
        <v>1.3308528868519079E-3</v>
      </c>
      <c r="O43" s="76">
        <v>4.9158452137922621E-5</v>
      </c>
      <c r="P43" s="76" t="s">
        <v>314</v>
      </c>
      <c r="Q43" s="76" t="s">
        <v>314</v>
      </c>
      <c r="R43" s="76" t="s">
        <v>314</v>
      </c>
      <c r="S43" s="76">
        <v>1.0200721872701347E-5</v>
      </c>
      <c r="T43" s="76" t="s">
        <v>314</v>
      </c>
      <c r="U43" s="75">
        <v>1.9868641670802218E-4</v>
      </c>
      <c r="V43" s="76" t="s">
        <v>314</v>
      </c>
      <c r="W43" s="76" t="s">
        <v>314</v>
      </c>
      <c r="X43" s="76" t="s">
        <v>314</v>
      </c>
      <c r="Y43" s="77" t="s">
        <v>314</v>
      </c>
      <c r="Z43" s="76" t="s">
        <v>314</v>
      </c>
      <c r="AA43" s="76" t="s">
        <v>314</v>
      </c>
      <c r="AB43" s="76" t="s">
        <v>314</v>
      </c>
      <c r="AC43" s="76" t="s">
        <v>314</v>
      </c>
      <c r="AD43" s="76" t="s">
        <v>314</v>
      </c>
      <c r="AE43" s="76" t="s">
        <v>314</v>
      </c>
      <c r="AF43" s="76" t="s">
        <v>314</v>
      </c>
      <c r="AG43" s="77">
        <v>2.0349732628501642E-2</v>
      </c>
    </row>
    <row r="44" spans="1:33" x14ac:dyDescent="0.3">
      <c r="A44" s="92" t="s">
        <v>81</v>
      </c>
      <c r="B44" s="75">
        <v>6.96952036252666E-2</v>
      </c>
      <c r="C44" s="76">
        <v>3.5218059907196936E-3</v>
      </c>
      <c r="D44" s="76">
        <v>1.5193208797325405E-2</v>
      </c>
      <c r="E44" s="76">
        <v>2.4143815245401313E-5</v>
      </c>
      <c r="F44" s="75" t="s">
        <v>314</v>
      </c>
      <c r="G44" s="76" t="s">
        <v>314</v>
      </c>
      <c r="H44" s="77" t="s">
        <v>314</v>
      </c>
      <c r="I44" s="75">
        <v>5.5119115084914505E-4</v>
      </c>
      <c r="J44" s="76" t="s">
        <v>314</v>
      </c>
      <c r="K44" s="76" t="s">
        <v>314</v>
      </c>
      <c r="L44" s="77" t="s">
        <v>314</v>
      </c>
      <c r="M44" s="76" t="s">
        <v>314</v>
      </c>
      <c r="N44" s="76">
        <v>4.5196516737355211E-2</v>
      </c>
      <c r="O44" s="76">
        <v>2.3446740074206233E-3</v>
      </c>
      <c r="P44" s="76" t="s">
        <v>314</v>
      </c>
      <c r="Q44" s="76">
        <v>6.738982238849748E-6</v>
      </c>
      <c r="R44" s="76" t="s">
        <v>314</v>
      </c>
      <c r="S44" s="76">
        <v>4.2068992448037265E-4</v>
      </c>
      <c r="T44" s="76" t="s">
        <v>314</v>
      </c>
      <c r="U44" s="75">
        <v>2.8217202967337675E-3</v>
      </c>
      <c r="V44" s="76" t="s">
        <v>314</v>
      </c>
      <c r="W44" s="76" t="s">
        <v>314</v>
      </c>
      <c r="X44" s="76" t="s">
        <v>314</v>
      </c>
      <c r="Y44" s="77" t="s">
        <v>314</v>
      </c>
      <c r="Z44" s="76" t="s">
        <v>314</v>
      </c>
      <c r="AA44" s="76" t="s">
        <v>314</v>
      </c>
      <c r="AB44" s="76" t="s">
        <v>314</v>
      </c>
      <c r="AC44" s="76" t="s">
        <v>314</v>
      </c>
      <c r="AD44" s="76" t="s">
        <v>314</v>
      </c>
      <c r="AE44" s="76" t="s">
        <v>314</v>
      </c>
      <c r="AF44" s="76" t="s">
        <v>314</v>
      </c>
      <c r="AG44" s="77">
        <v>0.24779660463177913</v>
      </c>
    </row>
    <row r="45" spans="1:33" x14ac:dyDescent="0.3">
      <c r="A45" s="92" t="s">
        <v>82</v>
      </c>
      <c r="B45" s="75">
        <v>2.3864916974416679E-4</v>
      </c>
      <c r="C45" s="76">
        <v>1.8074445452611872E-4</v>
      </c>
      <c r="D45" s="76">
        <v>2.6145114101099918E-5</v>
      </c>
      <c r="E45" s="76" t="s">
        <v>314</v>
      </c>
      <c r="F45" s="75" t="s">
        <v>314</v>
      </c>
      <c r="G45" s="76" t="s">
        <v>314</v>
      </c>
      <c r="H45" s="77" t="s">
        <v>314</v>
      </c>
      <c r="I45" s="75" t="s">
        <v>314</v>
      </c>
      <c r="J45" s="76" t="s">
        <v>314</v>
      </c>
      <c r="K45" s="76" t="s">
        <v>314</v>
      </c>
      <c r="L45" s="77" t="s">
        <v>314</v>
      </c>
      <c r="M45" s="76" t="s">
        <v>314</v>
      </c>
      <c r="N45" s="76">
        <v>4.954675974445851E-5</v>
      </c>
      <c r="O45" s="76" t="s">
        <v>314</v>
      </c>
      <c r="P45" s="76" t="s">
        <v>314</v>
      </c>
      <c r="Q45" s="76" t="s">
        <v>314</v>
      </c>
      <c r="R45" s="76" t="s">
        <v>314</v>
      </c>
      <c r="S45" s="76" t="s">
        <v>314</v>
      </c>
      <c r="T45" s="76" t="s">
        <v>314</v>
      </c>
      <c r="U45" s="75" t="s">
        <v>314</v>
      </c>
      <c r="V45" s="76" t="s">
        <v>314</v>
      </c>
      <c r="W45" s="76" t="s">
        <v>314</v>
      </c>
      <c r="X45" s="76" t="s">
        <v>314</v>
      </c>
      <c r="Y45" s="77" t="s">
        <v>314</v>
      </c>
      <c r="Z45" s="76" t="s">
        <v>314</v>
      </c>
      <c r="AA45" s="76" t="s">
        <v>314</v>
      </c>
      <c r="AB45" s="76" t="s">
        <v>314</v>
      </c>
      <c r="AC45" s="76" t="s">
        <v>314</v>
      </c>
      <c r="AD45" s="76" t="s">
        <v>314</v>
      </c>
      <c r="AE45" s="76" t="s">
        <v>314</v>
      </c>
      <c r="AF45" s="76" t="s">
        <v>314</v>
      </c>
      <c r="AG45" s="77">
        <v>3.2753053468399985E-4</v>
      </c>
    </row>
    <row r="46" spans="1:33" x14ac:dyDescent="0.3">
      <c r="A46" s="92" t="s">
        <v>83</v>
      </c>
      <c r="B46" s="75">
        <v>1.6966774564046178E-4</v>
      </c>
      <c r="C46" s="76">
        <v>1.0054425921809131E-4</v>
      </c>
      <c r="D46" s="76" t="s">
        <v>314</v>
      </c>
      <c r="E46" s="76" t="s">
        <v>314</v>
      </c>
      <c r="F46" s="75" t="s">
        <v>314</v>
      </c>
      <c r="G46" s="76" t="s">
        <v>314</v>
      </c>
      <c r="H46" s="77" t="s">
        <v>314</v>
      </c>
      <c r="I46" s="75" t="s">
        <v>314</v>
      </c>
      <c r="J46" s="76" t="s">
        <v>314</v>
      </c>
      <c r="K46" s="76" t="s">
        <v>314</v>
      </c>
      <c r="L46" s="77" t="s">
        <v>314</v>
      </c>
      <c r="M46" s="76" t="s">
        <v>314</v>
      </c>
      <c r="N46" s="76">
        <v>7.0939146949335763E-5</v>
      </c>
      <c r="O46" s="76" t="s">
        <v>314</v>
      </c>
      <c r="P46" s="76" t="s">
        <v>314</v>
      </c>
      <c r="Q46" s="76" t="s">
        <v>314</v>
      </c>
      <c r="R46" s="76" t="s">
        <v>314</v>
      </c>
      <c r="S46" s="76" t="s">
        <v>314</v>
      </c>
      <c r="T46" s="76" t="s">
        <v>314</v>
      </c>
      <c r="U46" s="75" t="s">
        <v>314</v>
      </c>
      <c r="V46" s="76" t="s">
        <v>314</v>
      </c>
      <c r="W46" s="76" t="s">
        <v>314</v>
      </c>
      <c r="X46" s="76" t="s">
        <v>314</v>
      </c>
      <c r="Y46" s="77" t="s">
        <v>314</v>
      </c>
      <c r="Z46" s="76" t="s">
        <v>314</v>
      </c>
      <c r="AA46" s="76" t="s">
        <v>314</v>
      </c>
      <c r="AB46" s="76" t="s">
        <v>314</v>
      </c>
      <c r="AC46" s="76" t="s">
        <v>314</v>
      </c>
      <c r="AD46" s="76" t="s">
        <v>314</v>
      </c>
      <c r="AE46" s="76" t="s">
        <v>314</v>
      </c>
      <c r="AF46" s="76" t="s">
        <v>314</v>
      </c>
      <c r="AG46" s="77">
        <v>1.7345550348826867E-4</v>
      </c>
    </row>
    <row r="47" spans="1:33" x14ac:dyDescent="0.3">
      <c r="A47" s="93" t="s">
        <v>84</v>
      </c>
      <c r="B47" s="75">
        <v>2.8236723622739593E-3</v>
      </c>
      <c r="C47" s="76">
        <v>2.4736747097723569E-4</v>
      </c>
      <c r="D47" s="76">
        <v>9.493460304914826E-4</v>
      </c>
      <c r="E47" s="76" t="s">
        <v>314</v>
      </c>
      <c r="F47" s="75" t="s">
        <v>314</v>
      </c>
      <c r="G47" s="76" t="s">
        <v>314</v>
      </c>
      <c r="H47" s="77" t="s">
        <v>314</v>
      </c>
      <c r="I47" s="75">
        <v>1.6578825089541549E-4</v>
      </c>
      <c r="J47" s="76" t="s">
        <v>314</v>
      </c>
      <c r="K47" s="76" t="s">
        <v>314</v>
      </c>
      <c r="L47" s="77" t="s">
        <v>314</v>
      </c>
      <c r="M47" s="76" t="s">
        <v>314</v>
      </c>
      <c r="N47" s="76">
        <v>2.4984559508394503E-3</v>
      </c>
      <c r="O47" s="76">
        <v>8.8847794981298007E-5</v>
      </c>
      <c r="P47" s="76" t="s">
        <v>314</v>
      </c>
      <c r="Q47" s="76" t="s">
        <v>314</v>
      </c>
      <c r="R47" s="76" t="s">
        <v>314</v>
      </c>
      <c r="S47" s="76" t="s">
        <v>314</v>
      </c>
      <c r="T47" s="76" t="s">
        <v>314</v>
      </c>
      <c r="U47" s="75">
        <v>1.7429388663794149E-4</v>
      </c>
      <c r="V47" s="76" t="s">
        <v>314</v>
      </c>
      <c r="W47" s="76" t="s">
        <v>314</v>
      </c>
      <c r="X47" s="76" t="s">
        <v>314</v>
      </c>
      <c r="Y47" s="77" t="s">
        <v>314</v>
      </c>
      <c r="Z47" s="76" t="s">
        <v>314</v>
      </c>
      <c r="AA47" s="76" t="s">
        <v>314</v>
      </c>
      <c r="AB47" s="76" t="s">
        <v>314</v>
      </c>
      <c r="AC47" s="76" t="s">
        <v>314</v>
      </c>
      <c r="AD47" s="76" t="s">
        <v>314</v>
      </c>
      <c r="AE47" s="76" t="s">
        <v>314</v>
      </c>
      <c r="AF47" s="76" t="s">
        <v>314</v>
      </c>
      <c r="AG47" s="77">
        <v>8.8322751187794538E-3</v>
      </c>
    </row>
    <row r="48" spans="1:33" x14ac:dyDescent="0.3">
      <c r="A48" s="94" t="s">
        <v>85</v>
      </c>
      <c r="B48" s="71">
        <v>1.1301356057180234E-4</v>
      </c>
      <c r="C48" s="72" t="s">
        <v>314</v>
      </c>
      <c r="D48" s="72">
        <v>3.3742998782419209E-3</v>
      </c>
      <c r="E48" s="72" t="s">
        <v>314</v>
      </c>
      <c r="F48" s="71" t="s">
        <v>314</v>
      </c>
      <c r="G48" s="72" t="s">
        <v>314</v>
      </c>
      <c r="H48" s="73" t="s">
        <v>314</v>
      </c>
      <c r="I48" s="71" t="s">
        <v>314</v>
      </c>
      <c r="J48" s="72" t="s">
        <v>314</v>
      </c>
      <c r="K48" s="72" t="s">
        <v>314</v>
      </c>
      <c r="L48" s="73" t="s">
        <v>314</v>
      </c>
      <c r="M48" s="72" t="s">
        <v>314</v>
      </c>
      <c r="N48" s="72" t="s">
        <v>314</v>
      </c>
      <c r="O48" s="72" t="s">
        <v>314</v>
      </c>
      <c r="P48" s="72" t="s">
        <v>314</v>
      </c>
      <c r="Q48" s="72" t="s">
        <v>314</v>
      </c>
      <c r="R48" s="72" t="s">
        <v>314</v>
      </c>
      <c r="S48" s="72" t="s">
        <v>314</v>
      </c>
      <c r="T48" s="72" t="s">
        <v>314</v>
      </c>
      <c r="U48" s="71" t="s">
        <v>314</v>
      </c>
      <c r="V48" s="72" t="s">
        <v>314</v>
      </c>
      <c r="W48" s="72" t="s">
        <v>314</v>
      </c>
      <c r="X48" s="72" t="s">
        <v>314</v>
      </c>
      <c r="Y48" s="73" t="s">
        <v>314</v>
      </c>
      <c r="Z48" s="72" t="s">
        <v>314</v>
      </c>
      <c r="AA48" s="72" t="s">
        <v>314</v>
      </c>
      <c r="AB48" s="72" t="s">
        <v>314</v>
      </c>
      <c r="AC48" s="72" t="s">
        <v>314</v>
      </c>
      <c r="AD48" s="72" t="s">
        <v>314</v>
      </c>
      <c r="AE48" s="72" t="s">
        <v>314</v>
      </c>
      <c r="AF48" s="72" t="s">
        <v>314</v>
      </c>
      <c r="AG48" s="73">
        <v>2.9047542510943392E-3</v>
      </c>
    </row>
    <row r="49" spans="1:33" x14ac:dyDescent="0.3">
      <c r="A49" s="95" t="s">
        <v>86</v>
      </c>
      <c r="B49" s="75" t="s">
        <v>314</v>
      </c>
      <c r="C49" s="76" t="s">
        <v>314</v>
      </c>
      <c r="D49" s="76">
        <v>1.0730652003897325E-4</v>
      </c>
      <c r="E49" s="76" t="s">
        <v>314</v>
      </c>
      <c r="F49" s="75" t="s">
        <v>314</v>
      </c>
      <c r="G49" s="76" t="s">
        <v>314</v>
      </c>
      <c r="H49" s="77" t="s">
        <v>314</v>
      </c>
      <c r="I49" s="75" t="s">
        <v>314</v>
      </c>
      <c r="J49" s="76" t="s">
        <v>314</v>
      </c>
      <c r="K49" s="76" t="s">
        <v>314</v>
      </c>
      <c r="L49" s="77" t="s">
        <v>314</v>
      </c>
      <c r="M49" s="76" t="s">
        <v>314</v>
      </c>
      <c r="N49" s="76" t="s">
        <v>314</v>
      </c>
      <c r="O49" s="76" t="s">
        <v>314</v>
      </c>
      <c r="P49" s="76" t="s">
        <v>314</v>
      </c>
      <c r="Q49" s="76" t="s">
        <v>314</v>
      </c>
      <c r="R49" s="76" t="s">
        <v>314</v>
      </c>
      <c r="S49" s="76" t="s">
        <v>314</v>
      </c>
      <c r="T49" s="76" t="s">
        <v>314</v>
      </c>
      <c r="U49" s="75">
        <v>1.3581497102748685E-4</v>
      </c>
      <c r="V49" s="76" t="s">
        <v>314</v>
      </c>
      <c r="W49" s="76" t="s">
        <v>314</v>
      </c>
      <c r="X49" s="76" t="s">
        <v>314</v>
      </c>
      <c r="Y49" s="77" t="s">
        <v>314</v>
      </c>
      <c r="Z49" s="76" t="s">
        <v>314</v>
      </c>
      <c r="AA49" s="76" t="s">
        <v>314</v>
      </c>
      <c r="AB49" s="76" t="s">
        <v>314</v>
      </c>
      <c r="AC49" s="76" t="s">
        <v>314</v>
      </c>
      <c r="AD49" s="76" t="s">
        <v>314</v>
      </c>
      <c r="AE49" s="76" t="s">
        <v>314</v>
      </c>
      <c r="AF49" s="76" t="s">
        <v>314</v>
      </c>
      <c r="AG49" s="77">
        <v>2.0348589754415055E-6</v>
      </c>
    </row>
    <row r="50" spans="1:33" x14ac:dyDescent="0.3">
      <c r="A50" s="96" t="s">
        <v>87</v>
      </c>
      <c r="B50" s="75">
        <v>9.348926481681912E-5</v>
      </c>
      <c r="C50" s="76" t="s">
        <v>314</v>
      </c>
      <c r="D50" s="76">
        <v>8.8894450533283037E-5</v>
      </c>
      <c r="E50" s="76" t="s">
        <v>314</v>
      </c>
      <c r="F50" s="75" t="s">
        <v>314</v>
      </c>
      <c r="G50" s="76" t="s">
        <v>314</v>
      </c>
      <c r="H50" s="77" t="s">
        <v>314</v>
      </c>
      <c r="I50" s="75" t="s">
        <v>314</v>
      </c>
      <c r="J50" s="76" t="s">
        <v>314</v>
      </c>
      <c r="K50" s="76" t="s">
        <v>314</v>
      </c>
      <c r="L50" s="77" t="s">
        <v>314</v>
      </c>
      <c r="M50" s="76" t="s">
        <v>314</v>
      </c>
      <c r="N50" s="76">
        <v>4.8183486876766072E-5</v>
      </c>
      <c r="O50" s="76" t="s">
        <v>314</v>
      </c>
      <c r="P50" s="76" t="s">
        <v>314</v>
      </c>
      <c r="Q50" s="76" t="s">
        <v>314</v>
      </c>
      <c r="R50" s="76" t="s">
        <v>314</v>
      </c>
      <c r="S50" s="76" t="s">
        <v>314</v>
      </c>
      <c r="T50" s="76" t="s">
        <v>314</v>
      </c>
      <c r="U50" s="75" t="s">
        <v>314</v>
      </c>
      <c r="V50" s="76" t="s">
        <v>314</v>
      </c>
      <c r="W50" s="76" t="s">
        <v>314</v>
      </c>
      <c r="X50" s="76" t="s">
        <v>314</v>
      </c>
      <c r="Y50" s="77" t="s">
        <v>314</v>
      </c>
      <c r="Z50" s="76" t="s">
        <v>314</v>
      </c>
      <c r="AA50" s="76" t="s">
        <v>314</v>
      </c>
      <c r="AB50" s="76" t="s">
        <v>314</v>
      </c>
      <c r="AC50" s="76" t="s">
        <v>314</v>
      </c>
      <c r="AD50" s="76" t="s">
        <v>314</v>
      </c>
      <c r="AE50" s="76" t="s">
        <v>314</v>
      </c>
      <c r="AF50" s="76" t="s">
        <v>314</v>
      </c>
      <c r="AG50" s="77">
        <v>3.4850388773471273E-4</v>
      </c>
    </row>
    <row r="51" spans="1:33" x14ac:dyDescent="0.3">
      <c r="A51" s="96" t="s">
        <v>88</v>
      </c>
      <c r="B51" s="75">
        <v>4.0087904439004175E-4</v>
      </c>
      <c r="C51" s="76">
        <v>4.454606577175362E-5</v>
      </c>
      <c r="D51" s="76">
        <v>7.8290054828594453E-4</v>
      </c>
      <c r="E51" s="76">
        <v>1.3613080609165207E-5</v>
      </c>
      <c r="F51" s="75" t="s">
        <v>314</v>
      </c>
      <c r="G51" s="76" t="s">
        <v>314</v>
      </c>
      <c r="H51" s="77" t="s">
        <v>314</v>
      </c>
      <c r="I51" s="75" t="s">
        <v>314</v>
      </c>
      <c r="J51" s="76" t="s">
        <v>314</v>
      </c>
      <c r="K51" s="76" t="s">
        <v>314</v>
      </c>
      <c r="L51" s="77" t="s">
        <v>314</v>
      </c>
      <c r="M51" s="76" t="s">
        <v>314</v>
      </c>
      <c r="N51" s="76">
        <v>9.0033053600230349E-4</v>
      </c>
      <c r="O51" s="76" t="s">
        <v>314</v>
      </c>
      <c r="P51" s="76" t="s">
        <v>314</v>
      </c>
      <c r="Q51" s="76" t="s">
        <v>314</v>
      </c>
      <c r="R51" s="76" t="s">
        <v>314</v>
      </c>
      <c r="S51" s="76" t="s">
        <v>314</v>
      </c>
      <c r="T51" s="76" t="s">
        <v>314</v>
      </c>
      <c r="U51" s="75">
        <v>9.1396558663415595E-4</v>
      </c>
      <c r="V51" s="76" t="s">
        <v>314</v>
      </c>
      <c r="W51" s="76" t="s">
        <v>314</v>
      </c>
      <c r="X51" s="76" t="s">
        <v>314</v>
      </c>
      <c r="Y51" s="77" t="s">
        <v>314</v>
      </c>
      <c r="Z51" s="76" t="s">
        <v>314</v>
      </c>
      <c r="AA51" s="76" t="s">
        <v>314</v>
      </c>
      <c r="AB51" s="76" t="s">
        <v>314</v>
      </c>
      <c r="AC51" s="76" t="s">
        <v>314</v>
      </c>
      <c r="AD51" s="76">
        <v>6.5586273414567576E-6</v>
      </c>
      <c r="AE51" s="76" t="s">
        <v>314</v>
      </c>
      <c r="AF51" s="76" t="s">
        <v>314</v>
      </c>
      <c r="AG51" s="77">
        <v>5.2005343616569506E-3</v>
      </c>
    </row>
    <row r="52" spans="1:33" x14ac:dyDescent="0.3">
      <c r="A52" s="97" t="s">
        <v>89</v>
      </c>
      <c r="B52" s="82" t="s">
        <v>314</v>
      </c>
      <c r="C52" s="83" t="s">
        <v>314</v>
      </c>
      <c r="D52" s="83" t="s">
        <v>314</v>
      </c>
      <c r="E52" s="83" t="s">
        <v>314</v>
      </c>
      <c r="F52" s="82" t="s">
        <v>314</v>
      </c>
      <c r="G52" s="83" t="s">
        <v>314</v>
      </c>
      <c r="H52" s="84" t="s">
        <v>314</v>
      </c>
      <c r="I52" s="82" t="s">
        <v>314</v>
      </c>
      <c r="J52" s="83" t="s">
        <v>314</v>
      </c>
      <c r="K52" s="83" t="s">
        <v>314</v>
      </c>
      <c r="L52" s="84" t="s">
        <v>314</v>
      </c>
      <c r="M52" s="83" t="s">
        <v>314</v>
      </c>
      <c r="N52" s="83" t="s">
        <v>314</v>
      </c>
      <c r="O52" s="83" t="s">
        <v>314</v>
      </c>
      <c r="P52" s="83" t="s">
        <v>314</v>
      </c>
      <c r="Q52" s="83" t="s">
        <v>314</v>
      </c>
      <c r="R52" s="83" t="s">
        <v>314</v>
      </c>
      <c r="S52" s="83" t="s">
        <v>314</v>
      </c>
      <c r="T52" s="83" t="s">
        <v>314</v>
      </c>
      <c r="U52" s="82" t="s">
        <v>314</v>
      </c>
      <c r="V52" s="83" t="s">
        <v>314</v>
      </c>
      <c r="W52" s="83" t="s">
        <v>314</v>
      </c>
      <c r="X52" s="83" t="s">
        <v>314</v>
      </c>
      <c r="Y52" s="84" t="s">
        <v>314</v>
      </c>
      <c r="Z52" s="83" t="s">
        <v>314</v>
      </c>
      <c r="AA52" s="83" t="s">
        <v>314</v>
      </c>
      <c r="AB52" s="83" t="s">
        <v>314</v>
      </c>
      <c r="AC52" s="83" t="s">
        <v>314</v>
      </c>
      <c r="AD52" s="83" t="s">
        <v>314</v>
      </c>
      <c r="AE52" s="83" t="s">
        <v>314</v>
      </c>
      <c r="AF52" s="83" t="s">
        <v>314</v>
      </c>
      <c r="AG52" s="84" t="s">
        <v>314</v>
      </c>
    </row>
    <row r="53" spans="1:33" x14ac:dyDescent="0.3">
      <c r="A53" s="98" t="s">
        <v>90</v>
      </c>
      <c r="B53" s="82">
        <v>1.6095191394420174E-5</v>
      </c>
      <c r="C53" s="83" t="s">
        <v>314</v>
      </c>
      <c r="D53" s="83">
        <v>2.1935978498859154E-4</v>
      </c>
      <c r="E53" s="83">
        <v>5.2036721885783505E-5</v>
      </c>
      <c r="F53" s="82" t="s">
        <v>314</v>
      </c>
      <c r="G53" s="83" t="s">
        <v>314</v>
      </c>
      <c r="H53" s="84" t="s">
        <v>314</v>
      </c>
      <c r="I53" s="82">
        <v>2.8393044909197129E-4</v>
      </c>
      <c r="J53" s="83" t="s">
        <v>314</v>
      </c>
      <c r="K53" s="83" t="s">
        <v>314</v>
      </c>
      <c r="L53" s="84" t="s">
        <v>314</v>
      </c>
      <c r="M53" s="83" t="s">
        <v>314</v>
      </c>
      <c r="N53" s="83">
        <v>2.489638504098713E-3</v>
      </c>
      <c r="O53" s="83" t="s">
        <v>314</v>
      </c>
      <c r="P53" s="83" t="s">
        <v>314</v>
      </c>
      <c r="Q53" s="83" t="s">
        <v>314</v>
      </c>
      <c r="R53" s="83" t="s">
        <v>314</v>
      </c>
      <c r="S53" s="83" t="s">
        <v>314</v>
      </c>
      <c r="T53" s="83" t="s">
        <v>314</v>
      </c>
      <c r="U53" s="82">
        <v>1.2775644148065191E-3</v>
      </c>
      <c r="V53" s="83" t="s">
        <v>314</v>
      </c>
      <c r="W53" s="83" t="s">
        <v>314</v>
      </c>
      <c r="X53" s="83" t="s">
        <v>314</v>
      </c>
      <c r="Y53" s="84" t="s">
        <v>314</v>
      </c>
      <c r="Z53" s="83" t="s">
        <v>314</v>
      </c>
      <c r="AA53" s="83" t="s">
        <v>314</v>
      </c>
      <c r="AB53" s="83" t="s">
        <v>314</v>
      </c>
      <c r="AC53" s="83" t="s">
        <v>314</v>
      </c>
      <c r="AD53" s="83" t="s">
        <v>314</v>
      </c>
      <c r="AE53" s="83" t="s">
        <v>314</v>
      </c>
      <c r="AF53" s="83" t="s">
        <v>314</v>
      </c>
      <c r="AG53" s="84">
        <v>1.0313732698088974E-3</v>
      </c>
    </row>
  </sheetData>
  <pageMargins left="0.15748031496062992" right="0.15748031496062992" top="1.3385826771653544" bottom="0.74803149606299213" header="0.31496062992125984" footer="0.31496062992125984"/>
  <pageSetup paperSize="9" scale="51" orientation="landscape" r:id="rId1"/>
  <headerFooter>
    <oddHeader>&amp;C&amp;14Référentiel OCS&amp;X2D&amp;X   Nord - Pas de Calais  2005-2015&amp;11
&amp;"-,Gras"&amp;14(&amp;F)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P55"/>
  <sheetViews>
    <sheetView workbookViewId="0"/>
  </sheetViews>
  <sheetFormatPr baseColWidth="10" defaultRowHeight="14.4" x14ac:dyDescent="0.3"/>
  <cols>
    <col min="1" max="1" width="2.6640625" customWidth="1"/>
    <col min="2" max="2" width="7.77734375" customWidth="1"/>
    <col min="3" max="3" width="22.21875" style="3" customWidth="1"/>
    <col min="4" max="4" width="22.21875" style="2" customWidth="1"/>
    <col min="5" max="5" width="3.109375" customWidth="1"/>
    <col min="6" max="6" width="7.77734375" customWidth="1"/>
    <col min="7" max="7" width="22.21875" style="3" customWidth="1"/>
    <col min="8" max="8" width="22.21875" style="2" customWidth="1"/>
    <col min="9" max="9" width="13.88671875" customWidth="1"/>
    <col min="10" max="10" width="7.77734375" customWidth="1"/>
    <col min="11" max="11" width="21.33203125" style="3" customWidth="1"/>
    <col min="12" max="12" width="21.33203125" style="2" customWidth="1"/>
    <col min="13" max="13" width="2.88671875" customWidth="1"/>
    <col min="14" max="14" width="7.77734375" customWidth="1"/>
    <col min="15" max="15" width="21.33203125" style="3" customWidth="1"/>
    <col min="16" max="16" width="21.33203125" style="2" customWidth="1"/>
    <col min="17" max="17" width="3.44140625" customWidth="1"/>
  </cols>
  <sheetData>
    <row r="1" spans="2:16" ht="18" x14ac:dyDescent="0.35">
      <c r="C1" s="1" t="s">
        <v>0</v>
      </c>
    </row>
    <row r="2" spans="2:16" ht="18" x14ac:dyDescent="0.35">
      <c r="C2" s="1"/>
    </row>
    <row r="3" spans="2:16" ht="25.2" customHeight="1" x14ac:dyDescent="0.3">
      <c r="C3" s="4"/>
      <c r="D3" s="5"/>
      <c r="E3" s="6"/>
      <c r="F3" s="7" t="s">
        <v>1</v>
      </c>
      <c r="G3" s="4"/>
      <c r="H3" s="5"/>
      <c r="K3" s="4"/>
      <c r="L3" s="5"/>
      <c r="M3" s="6"/>
      <c r="N3" s="7" t="s">
        <v>2</v>
      </c>
      <c r="O3" s="4"/>
      <c r="P3" s="5"/>
    </row>
    <row r="4" spans="2:16" x14ac:dyDescent="0.3">
      <c r="C4" s="302" t="s">
        <v>3</v>
      </c>
      <c r="D4" s="303"/>
      <c r="G4" s="302" t="s">
        <v>4</v>
      </c>
      <c r="H4" s="303"/>
      <c r="K4" s="302" t="s">
        <v>5</v>
      </c>
      <c r="L4" s="303"/>
      <c r="O4" s="302" t="s">
        <v>6</v>
      </c>
      <c r="P4" s="303"/>
    </row>
    <row r="5" spans="2:16" ht="30" customHeight="1" x14ac:dyDescent="0.3">
      <c r="C5" s="8" t="s">
        <v>7</v>
      </c>
      <c r="D5" s="9" t="s">
        <v>8</v>
      </c>
      <c r="G5" s="8" t="s">
        <v>7</v>
      </c>
      <c r="H5" s="9" t="s">
        <v>8</v>
      </c>
      <c r="K5" s="8" t="s">
        <v>7</v>
      </c>
      <c r="L5" s="9" t="s">
        <v>8</v>
      </c>
      <c r="O5" s="8" t="s">
        <v>7</v>
      </c>
      <c r="P5" s="9" t="s">
        <v>8</v>
      </c>
    </row>
    <row r="6" spans="2:16" x14ac:dyDescent="0.3">
      <c r="B6" s="10" t="s">
        <v>9</v>
      </c>
      <c r="C6" s="11" t="s">
        <v>314</v>
      </c>
      <c r="D6" s="12" t="s">
        <v>314</v>
      </c>
      <c r="F6" s="13" t="s">
        <v>10</v>
      </c>
      <c r="G6" s="11">
        <v>219.96652724609376</v>
      </c>
      <c r="H6" s="12">
        <v>0.61078623667766363</v>
      </c>
      <c r="J6" s="10" t="s">
        <v>9</v>
      </c>
      <c r="K6" s="11">
        <v>35.038376171875001</v>
      </c>
      <c r="L6" s="12">
        <v>9.7291884311893187E-2</v>
      </c>
      <c r="N6" s="13" t="s">
        <v>10</v>
      </c>
      <c r="O6" s="11">
        <v>0.27905190429687493</v>
      </c>
      <c r="P6" s="12">
        <v>7.7484999466549763E-4</v>
      </c>
    </row>
    <row r="7" spans="2:16" x14ac:dyDescent="0.3">
      <c r="B7" s="14" t="s">
        <v>11</v>
      </c>
      <c r="C7" s="11" t="s">
        <v>314</v>
      </c>
      <c r="D7" s="12" t="s">
        <v>314</v>
      </c>
      <c r="F7" s="15" t="s">
        <v>12</v>
      </c>
      <c r="G7" s="11">
        <v>1.824641113281249</v>
      </c>
      <c r="H7" s="12">
        <v>5.0665239517172387E-3</v>
      </c>
      <c r="J7" s="14" t="s">
        <v>11</v>
      </c>
      <c r="K7" s="11">
        <v>25.869411132812488</v>
      </c>
      <c r="L7" s="12">
        <v>7.1832203147892321E-2</v>
      </c>
      <c r="N7" s="15" t="s">
        <v>12</v>
      </c>
      <c r="O7" s="11" t="s">
        <v>314</v>
      </c>
      <c r="P7" s="12" t="s">
        <v>314</v>
      </c>
    </row>
    <row r="8" spans="2:16" x14ac:dyDescent="0.3">
      <c r="B8" s="14" t="s">
        <v>13</v>
      </c>
      <c r="C8" s="11">
        <v>0.61263500976562502</v>
      </c>
      <c r="D8" s="12">
        <v>1.7011180598996106E-3</v>
      </c>
      <c r="F8" s="15" t="s">
        <v>14</v>
      </c>
      <c r="G8" s="11">
        <v>110.82702265624995</v>
      </c>
      <c r="H8" s="12">
        <v>0.30773600391785599</v>
      </c>
      <c r="J8" s="14" t="s">
        <v>13</v>
      </c>
      <c r="K8" s="11">
        <v>86.366964306640611</v>
      </c>
      <c r="L8" s="12">
        <v>0.23981718383501874</v>
      </c>
      <c r="N8" s="15" t="s">
        <v>14</v>
      </c>
      <c r="O8" s="11">
        <v>3.0468212890624999E-2</v>
      </c>
      <c r="P8" s="12">
        <v>8.460180429606341E-5</v>
      </c>
    </row>
    <row r="9" spans="2:16" x14ac:dyDescent="0.3">
      <c r="B9" s="16" t="s">
        <v>15</v>
      </c>
      <c r="C9" s="11" t="s">
        <v>314</v>
      </c>
      <c r="D9" s="12" t="s">
        <v>314</v>
      </c>
      <c r="F9" s="15" t="s">
        <v>16</v>
      </c>
      <c r="G9" s="11">
        <v>6.9399462890624999E-2</v>
      </c>
      <c r="H9" s="12">
        <v>1.9270312304832174E-4</v>
      </c>
      <c r="J9" s="16" t="s">
        <v>15</v>
      </c>
      <c r="K9" s="11">
        <v>15.025032470703126</v>
      </c>
      <c r="L9" s="12">
        <v>4.1720361518792992E-2</v>
      </c>
      <c r="N9" s="15" t="s">
        <v>16</v>
      </c>
      <c r="O9" s="11">
        <v>0.33383457031250002</v>
      </c>
      <c r="P9" s="12">
        <v>9.2696631358804961E-4</v>
      </c>
    </row>
    <row r="10" spans="2:16" x14ac:dyDescent="0.3">
      <c r="B10" s="17" t="s">
        <v>17</v>
      </c>
      <c r="C10" s="11" t="s">
        <v>314</v>
      </c>
      <c r="D10" s="12" t="s">
        <v>314</v>
      </c>
      <c r="F10" s="15" t="s">
        <v>18</v>
      </c>
      <c r="G10" s="11" t="s">
        <v>314</v>
      </c>
      <c r="H10" s="12" t="s">
        <v>314</v>
      </c>
      <c r="J10" s="17" t="s">
        <v>17</v>
      </c>
      <c r="K10" s="11" t="s">
        <v>314</v>
      </c>
      <c r="L10" s="12" t="s">
        <v>314</v>
      </c>
      <c r="N10" s="15" t="s">
        <v>18</v>
      </c>
      <c r="O10" s="11" t="s">
        <v>314</v>
      </c>
      <c r="P10" s="12" t="s">
        <v>314</v>
      </c>
    </row>
    <row r="11" spans="2:16" x14ac:dyDescent="0.3">
      <c r="B11" s="18" t="s">
        <v>19</v>
      </c>
      <c r="C11" s="11" t="s">
        <v>314</v>
      </c>
      <c r="D11" s="12" t="s">
        <v>314</v>
      </c>
      <c r="F11" s="15" t="s">
        <v>20</v>
      </c>
      <c r="G11" s="11" t="s">
        <v>314</v>
      </c>
      <c r="H11" s="12" t="s">
        <v>314</v>
      </c>
      <c r="J11" s="18" t="s">
        <v>19</v>
      </c>
      <c r="K11" s="11" t="s">
        <v>314</v>
      </c>
      <c r="L11" s="12" t="s">
        <v>314</v>
      </c>
      <c r="N11" s="15" t="s">
        <v>20</v>
      </c>
      <c r="O11" s="11">
        <v>0.51685712890625002</v>
      </c>
      <c r="P11" s="12">
        <v>1.4351693624343321E-3</v>
      </c>
    </row>
    <row r="12" spans="2:16" x14ac:dyDescent="0.3">
      <c r="B12" s="19" t="s">
        <v>21</v>
      </c>
      <c r="C12" s="11" t="s">
        <v>314</v>
      </c>
      <c r="D12" s="12" t="s">
        <v>314</v>
      </c>
      <c r="F12" s="15" t="s">
        <v>22</v>
      </c>
      <c r="G12" s="11" t="s">
        <v>314</v>
      </c>
      <c r="H12" s="12" t="s">
        <v>314</v>
      </c>
      <c r="J12" s="19" t="s">
        <v>21</v>
      </c>
      <c r="K12" s="11" t="s">
        <v>314</v>
      </c>
      <c r="L12" s="12" t="s">
        <v>314</v>
      </c>
      <c r="N12" s="15" t="s">
        <v>22</v>
      </c>
      <c r="O12" s="11">
        <v>96.896809765624994</v>
      </c>
      <c r="P12" s="12">
        <v>0.26905565371136975</v>
      </c>
    </row>
    <row r="13" spans="2:16" x14ac:dyDescent="0.3">
      <c r="B13" s="20" t="s">
        <v>23</v>
      </c>
      <c r="C13" s="11" t="s">
        <v>314</v>
      </c>
      <c r="D13" s="12" t="s">
        <v>314</v>
      </c>
      <c r="F13" s="15" t="s">
        <v>24</v>
      </c>
      <c r="G13" s="11" t="s">
        <v>314</v>
      </c>
      <c r="H13" s="12" t="s">
        <v>314</v>
      </c>
      <c r="J13" s="20" t="s">
        <v>23</v>
      </c>
      <c r="K13" s="11">
        <v>0.50030639648437503</v>
      </c>
      <c r="L13" s="12">
        <v>1.3892125539290711E-3</v>
      </c>
      <c r="N13" s="15" t="s">
        <v>24</v>
      </c>
      <c r="O13" s="11" t="s">
        <v>314</v>
      </c>
      <c r="P13" s="12" t="s">
        <v>314</v>
      </c>
    </row>
    <row r="14" spans="2:16" x14ac:dyDescent="0.3">
      <c r="B14" s="21" t="s">
        <v>25</v>
      </c>
      <c r="C14" s="11" t="s">
        <v>314</v>
      </c>
      <c r="D14" s="12" t="s">
        <v>314</v>
      </c>
      <c r="F14" s="15" t="s">
        <v>26</v>
      </c>
      <c r="G14" s="11">
        <v>6.0401162597656253</v>
      </c>
      <c r="H14" s="12">
        <v>1.6771733070415722E-2</v>
      </c>
      <c r="J14" s="21" t="s">
        <v>25</v>
      </c>
      <c r="K14" s="11" t="s">
        <v>314</v>
      </c>
      <c r="L14" s="12" t="s">
        <v>314</v>
      </c>
      <c r="N14" s="15" t="s">
        <v>26</v>
      </c>
      <c r="O14" s="11" t="s">
        <v>314</v>
      </c>
      <c r="P14" s="12" t="s">
        <v>314</v>
      </c>
    </row>
    <row r="15" spans="2:16" x14ac:dyDescent="0.3">
      <c r="B15" s="21" t="s">
        <v>27</v>
      </c>
      <c r="C15" s="11" t="s">
        <v>314</v>
      </c>
      <c r="D15" s="12" t="s">
        <v>314</v>
      </c>
      <c r="F15" s="15" t="s">
        <v>28</v>
      </c>
      <c r="G15" s="11">
        <v>0.3231979003906249</v>
      </c>
      <c r="H15" s="12">
        <v>8.9743122170974667E-4</v>
      </c>
      <c r="J15" s="21" t="s">
        <v>27</v>
      </c>
      <c r="K15" s="11" t="s">
        <v>314</v>
      </c>
      <c r="L15" s="12" t="s">
        <v>314</v>
      </c>
      <c r="N15" s="15" t="s">
        <v>28</v>
      </c>
      <c r="O15" s="11" t="s">
        <v>314</v>
      </c>
      <c r="P15" s="12" t="s">
        <v>314</v>
      </c>
    </row>
    <row r="16" spans="2:16" x14ac:dyDescent="0.3">
      <c r="B16" s="22" t="s">
        <v>29</v>
      </c>
      <c r="C16" s="11" t="s">
        <v>314</v>
      </c>
      <c r="D16" s="12" t="s">
        <v>314</v>
      </c>
      <c r="F16" s="15" t="s">
        <v>30</v>
      </c>
      <c r="G16" s="11">
        <v>13.71051235351562</v>
      </c>
      <c r="H16" s="12">
        <v>3.8070302550885657E-2</v>
      </c>
      <c r="J16" s="22" t="s">
        <v>29</v>
      </c>
      <c r="K16" s="11" t="s">
        <v>314</v>
      </c>
      <c r="L16" s="12" t="s">
        <v>314</v>
      </c>
      <c r="N16" s="15" t="s">
        <v>30</v>
      </c>
      <c r="O16" s="11">
        <v>3.6730371093749999E-2</v>
      </c>
      <c r="P16" s="12">
        <v>1.0199008645995706E-4</v>
      </c>
    </row>
    <row r="17" spans="2:16" x14ac:dyDescent="0.3">
      <c r="B17" s="23" t="s">
        <v>31</v>
      </c>
      <c r="C17" s="11" t="s">
        <v>314</v>
      </c>
      <c r="D17" s="12" t="s">
        <v>314</v>
      </c>
      <c r="F17" s="15" t="s">
        <v>32</v>
      </c>
      <c r="G17" s="11" t="s">
        <v>314</v>
      </c>
      <c r="H17" s="12" t="s">
        <v>314</v>
      </c>
      <c r="J17" s="23" t="s">
        <v>31</v>
      </c>
      <c r="K17" s="11" t="s">
        <v>314</v>
      </c>
      <c r="L17" s="12" t="s">
        <v>314</v>
      </c>
      <c r="N17" s="15" t="s">
        <v>32</v>
      </c>
      <c r="O17" s="11">
        <v>1.8961240722656199</v>
      </c>
      <c r="P17" s="12">
        <v>5.2650123674378773E-3</v>
      </c>
    </row>
    <row r="18" spans="2:16" x14ac:dyDescent="0.3">
      <c r="B18" s="24" t="s">
        <v>33</v>
      </c>
      <c r="C18" s="11">
        <v>19.40519233398437</v>
      </c>
      <c r="D18" s="12">
        <v>5.3882854569142366E-2</v>
      </c>
      <c r="F18" s="15" t="s">
        <v>34</v>
      </c>
      <c r="G18" s="11" t="s">
        <v>314</v>
      </c>
      <c r="H18" s="12" t="s">
        <v>314</v>
      </c>
      <c r="J18" s="24" t="s">
        <v>33</v>
      </c>
      <c r="K18" s="11">
        <v>5.8182838867187501</v>
      </c>
      <c r="L18" s="12">
        <v>1.6155765895760142E-2</v>
      </c>
      <c r="N18" s="15" t="s">
        <v>34</v>
      </c>
      <c r="O18" s="11" t="s">
        <v>314</v>
      </c>
      <c r="P18" s="12" t="s">
        <v>314</v>
      </c>
    </row>
    <row r="19" spans="2:16" x14ac:dyDescent="0.3">
      <c r="B19" s="24" t="s">
        <v>35</v>
      </c>
      <c r="C19" s="11">
        <v>0.90444077148437496</v>
      </c>
      <c r="D19" s="12">
        <v>2.5113819908369459E-3</v>
      </c>
      <c r="F19" s="25" t="s">
        <v>36</v>
      </c>
      <c r="G19" s="11" t="s">
        <v>314</v>
      </c>
      <c r="H19" s="12" t="s">
        <v>314</v>
      </c>
      <c r="J19" s="24" t="s">
        <v>35</v>
      </c>
      <c r="K19" s="11">
        <v>0.47554272460937502</v>
      </c>
      <c r="L19" s="12">
        <v>1.3204506830198218E-3</v>
      </c>
      <c r="N19" s="25" t="s">
        <v>36</v>
      </c>
      <c r="O19" s="11">
        <v>0.29270483398437502</v>
      </c>
      <c r="P19" s="12">
        <v>8.1276040607151782E-4</v>
      </c>
    </row>
    <row r="20" spans="2:16" x14ac:dyDescent="0.3">
      <c r="B20" s="24" t="s">
        <v>37</v>
      </c>
      <c r="C20" s="11" t="s">
        <v>314</v>
      </c>
      <c r="D20" s="12" t="s">
        <v>314</v>
      </c>
      <c r="F20" s="26" t="s">
        <v>38</v>
      </c>
      <c r="G20" s="11" t="s">
        <v>314</v>
      </c>
      <c r="H20" s="12" t="s">
        <v>314</v>
      </c>
      <c r="J20" s="24" t="s">
        <v>37</v>
      </c>
      <c r="K20" s="11" t="s">
        <v>314</v>
      </c>
      <c r="L20" s="12" t="s">
        <v>314</v>
      </c>
      <c r="N20" s="26" t="s">
        <v>38</v>
      </c>
      <c r="O20" s="11">
        <v>13.765582324218745</v>
      </c>
      <c r="P20" s="12">
        <v>3.8223216635500358E-2</v>
      </c>
    </row>
    <row r="21" spans="2:16" x14ac:dyDescent="0.3">
      <c r="B21" s="24" t="s">
        <v>39</v>
      </c>
      <c r="C21" s="11">
        <v>7.4112304687500002E-3</v>
      </c>
      <c r="D21" s="12">
        <v>2.0578938185873626E-5</v>
      </c>
      <c r="F21" s="27" t="s">
        <v>40</v>
      </c>
      <c r="G21" s="11" t="s">
        <v>314</v>
      </c>
      <c r="H21" s="12" t="s">
        <v>314</v>
      </c>
      <c r="J21" s="24" t="s">
        <v>39</v>
      </c>
      <c r="K21" s="11" t="s">
        <v>314</v>
      </c>
      <c r="L21" s="12" t="s">
        <v>314</v>
      </c>
      <c r="N21" s="27" t="s">
        <v>40</v>
      </c>
      <c r="O21" s="11" t="s">
        <v>314</v>
      </c>
      <c r="P21" s="12" t="s">
        <v>314</v>
      </c>
    </row>
    <row r="22" spans="2:16" x14ac:dyDescent="0.3">
      <c r="B22" s="24" t="s">
        <v>41</v>
      </c>
      <c r="C22" s="11" t="s">
        <v>314</v>
      </c>
      <c r="D22" s="12" t="s">
        <v>314</v>
      </c>
      <c r="F22" s="28" t="s">
        <v>42</v>
      </c>
      <c r="G22" s="11" t="s">
        <v>314</v>
      </c>
      <c r="H22" s="12" t="s">
        <v>314</v>
      </c>
      <c r="J22" s="24" t="s">
        <v>41</v>
      </c>
      <c r="K22" s="11" t="s">
        <v>314</v>
      </c>
      <c r="L22" s="12" t="s">
        <v>314</v>
      </c>
      <c r="N22" s="28" t="s">
        <v>42</v>
      </c>
      <c r="O22" s="11">
        <v>1.766624169921875</v>
      </c>
      <c r="P22" s="12">
        <v>4.9054269387232199E-3</v>
      </c>
    </row>
    <row r="23" spans="2:16" x14ac:dyDescent="0.3">
      <c r="B23" s="24" t="s">
        <v>43</v>
      </c>
      <c r="C23" s="11">
        <v>0.1894926757812499</v>
      </c>
      <c r="D23" s="12">
        <v>5.2616877561977157E-4</v>
      </c>
      <c r="F23" s="29" t="s">
        <v>44</v>
      </c>
      <c r="G23" s="11" t="s">
        <v>314</v>
      </c>
      <c r="H23" s="12" t="s">
        <v>314</v>
      </c>
      <c r="J23" s="24" t="s">
        <v>43</v>
      </c>
      <c r="K23" s="11" t="s">
        <v>314</v>
      </c>
      <c r="L23" s="12" t="s">
        <v>314</v>
      </c>
      <c r="N23" s="29" t="s">
        <v>44</v>
      </c>
      <c r="O23" s="11" t="s">
        <v>314</v>
      </c>
      <c r="P23" s="12" t="s">
        <v>314</v>
      </c>
    </row>
    <row r="24" spans="2:16" x14ac:dyDescent="0.3">
      <c r="B24" s="30" t="s">
        <v>45</v>
      </c>
      <c r="C24" s="11">
        <v>0.20417392578124999</v>
      </c>
      <c r="D24" s="12">
        <v>5.6693454825567724E-4</v>
      </c>
      <c r="F24" s="31" t="s">
        <v>46</v>
      </c>
      <c r="G24" s="11" t="s">
        <v>314</v>
      </c>
      <c r="H24" s="12" t="s">
        <v>314</v>
      </c>
      <c r="J24" s="30" t="s">
        <v>45</v>
      </c>
      <c r="K24" s="11" t="s">
        <v>314</v>
      </c>
      <c r="L24" s="12" t="s">
        <v>314</v>
      </c>
      <c r="N24" s="31" t="s">
        <v>46</v>
      </c>
      <c r="O24" s="11">
        <v>1.626967675781249</v>
      </c>
      <c r="P24" s="12">
        <v>4.5176394623663426E-3</v>
      </c>
    </row>
    <row r="25" spans="2:16" x14ac:dyDescent="0.3">
      <c r="B25" s="32" t="s">
        <v>47</v>
      </c>
      <c r="C25" s="11">
        <v>0.81739658203124999</v>
      </c>
      <c r="D25" s="12">
        <v>2.2696843399882261E-3</v>
      </c>
      <c r="F25" s="31" t="s">
        <v>48</v>
      </c>
      <c r="G25" s="11" t="s">
        <v>314</v>
      </c>
      <c r="H25" s="12" t="s">
        <v>314</v>
      </c>
      <c r="J25" s="32" t="s">
        <v>47</v>
      </c>
      <c r="K25" s="11">
        <v>9.1542350585937502</v>
      </c>
      <c r="L25" s="12">
        <v>2.54187800803247E-2</v>
      </c>
      <c r="N25" s="31" t="s">
        <v>48</v>
      </c>
      <c r="O25" s="11">
        <v>0.61122304687499995</v>
      </c>
      <c r="P25" s="12">
        <v>1.6971974292878057E-3</v>
      </c>
    </row>
    <row r="26" spans="2:16" x14ac:dyDescent="0.3">
      <c r="B26" s="33" t="s">
        <v>49</v>
      </c>
      <c r="C26" s="11" t="s">
        <v>314</v>
      </c>
      <c r="D26" s="12" t="s">
        <v>314</v>
      </c>
      <c r="F26" s="31" t="s">
        <v>50</v>
      </c>
      <c r="G26" s="11" t="s">
        <v>314</v>
      </c>
      <c r="H26" s="12" t="s">
        <v>314</v>
      </c>
      <c r="J26" s="33" t="s">
        <v>49</v>
      </c>
      <c r="K26" s="11" t="s">
        <v>314</v>
      </c>
      <c r="L26" s="12" t="s">
        <v>314</v>
      </c>
      <c r="N26" s="31" t="s">
        <v>50</v>
      </c>
      <c r="O26" s="11">
        <v>0.19745249023437492</v>
      </c>
      <c r="P26" s="12">
        <v>5.4827097987486485E-4</v>
      </c>
    </row>
    <row r="27" spans="2:16" x14ac:dyDescent="0.3">
      <c r="B27" s="33" t="s">
        <v>51</v>
      </c>
      <c r="C27" s="11" t="s">
        <v>314</v>
      </c>
      <c r="D27" s="12" t="s">
        <v>314</v>
      </c>
      <c r="F27" s="31" t="s">
        <v>52</v>
      </c>
      <c r="G27" s="11" t="s">
        <v>314</v>
      </c>
      <c r="H27" s="12" t="s">
        <v>314</v>
      </c>
      <c r="J27" s="33" t="s">
        <v>51</v>
      </c>
      <c r="K27" s="11" t="s">
        <v>314</v>
      </c>
      <c r="L27" s="12" t="s">
        <v>314</v>
      </c>
      <c r="N27" s="31" t="s">
        <v>52</v>
      </c>
      <c r="O27" s="11" t="s">
        <v>314</v>
      </c>
      <c r="P27" s="12" t="s">
        <v>314</v>
      </c>
    </row>
    <row r="28" spans="2:16" x14ac:dyDescent="0.3">
      <c r="B28" s="33" t="s">
        <v>53</v>
      </c>
      <c r="C28" s="11" t="s">
        <v>314</v>
      </c>
      <c r="D28" s="12" t="s">
        <v>314</v>
      </c>
      <c r="F28" s="31" t="s">
        <v>54</v>
      </c>
      <c r="G28" s="11" t="s">
        <v>314</v>
      </c>
      <c r="H28" s="12" t="s">
        <v>314</v>
      </c>
      <c r="J28" s="33" t="s">
        <v>53</v>
      </c>
      <c r="K28" s="11" t="s">
        <v>314</v>
      </c>
      <c r="L28" s="12" t="s">
        <v>314</v>
      </c>
      <c r="N28" s="31" t="s">
        <v>54</v>
      </c>
      <c r="O28" s="11">
        <v>22.784708007812501</v>
      </c>
      <c r="P28" s="12">
        <v>6.3266835332276034E-2</v>
      </c>
    </row>
    <row r="29" spans="2:16" x14ac:dyDescent="0.3">
      <c r="B29" s="34" t="s">
        <v>55</v>
      </c>
      <c r="C29" s="11" t="s">
        <v>314</v>
      </c>
      <c r="D29" s="12" t="s">
        <v>314</v>
      </c>
      <c r="F29" s="31" t="s">
        <v>56</v>
      </c>
      <c r="G29" s="11" t="s">
        <v>314</v>
      </c>
      <c r="H29" s="12" t="s">
        <v>314</v>
      </c>
      <c r="J29" s="34" t="s">
        <v>55</v>
      </c>
      <c r="K29" s="11" t="s">
        <v>314</v>
      </c>
      <c r="L29" s="12" t="s">
        <v>314</v>
      </c>
      <c r="N29" s="31" t="s">
        <v>56</v>
      </c>
      <c r="O29" s="11">
        <v>0.76712651367187501</v>
      </c>
      <c r="P29" s="12">
        <v>2.1300982572548277E-3</v>
      </c>
    </row>
    <row r="30" spans="2:16" x14ac:dyDescent="0.3">
      <c r="B30" s="35" t="s">
        <v>57</v>
      </c>
      <c r="C30" s="11">
        <v>212.04059428710937</v>
      </c>
      <c r="D30" s="12">
        <v>0.58877811196530017</v>
      </c>
      <c r="F30" s="31" t="s">
        <v>58</v>
      </c>
      <c r="G30" s="11" t="s">
        <v>314</v>
      </c>
      <c r="H30" s="12" t="s">
        <v>314</v>
      </c>
      <c r="J30" s="35" t="s">
        <v>57</v>
      </c>
      <c r="K30" s="11" t="s">
        <v>314</v>
      </c>
      <c r="L30" s="12" t="s">
        <v>314</v>
      </c>
      <c r="N30" s="31" t="s">
        <v>58</v>
      </c>
      <c r="O30" s="11">
        <v>2.3868473144531248</v>
      </c>
      <c r="P30" s="12">
        <v>6.6276151511361426E-3</v>
      </c>
    </row>
    <row r="31" spans="2:16" x14ac:dyDescent="0.3">
      <c r="B31" s="36" t="s">
        <v>59</v>
      </c>
      <c r="C31" s="11">
        <v>9.5464001464843697</v>
      </c>
      <c r="D31" s="12">
        <v>2.6507714115825008E-2</v>
      </c>
      <c r="F31" s="31" t="s">
        <v>60</v>
      </c>
      <c r="G31" s="11" t="s">
        <v>314</v>
      </c>
      <c r="H31" s="12" t="s">
        <v>314</v>
      </c>
      <c r="J31" s="36" t="s">
        <v>59</v>
      </c>
      <c r="K31" s="11" t="s">
        <v>314</v>
      </c>
      <c r="L31" s="12" t="s">
        <v>314</v>
      </c>
      <c r="N31" s="31" t="s">
        <v>60</v>
      </c>
      <c r="O31" s="11" t="s">
        <v>314</v>
      </c>
      <c r="P31" s="12" t="s">
        <v>314</v>
      </c>
    </row>
    <row r="32" spans="2:16" x14ac:dyDescent="0.3">
      <c r="B32" s="36" t="s">
        <v>61</v>
      </c>
      <c r="C32" s="11" t="s">
        <v>314</v>
      </c>
      <c r="D32" s="12" t="s">
        <v>314</v>
      </c>
      <c r="F32" s="31" t="s">
        <v>62</v>
      </c>
      <c r="G32" s="11" t="s">
        <v>314</v>
      </c>
      <c r="H32" s="12" t="s">
        <v>314</v>
      </c>
      <c r="J32" s="36" t="s">
        <v>61</v>
      </c>
      <c r="K32" s="11" t="s">
        <v>314</v>
      </c>
      <c r="L32" s="12" t="s">
        <v>314</v>
      </c>
      <c r="N32" s="31" t="s">
        <v>62</v>
      </c>
      <c r="O32" s="11" t="s">
        <v>314</v>
      </c>
      <c r="P32" s="12" t="s">
        <v>314</v>
      </c>
    </row>
    <row r="33" spans="2:16" x14ac:dyDescent="0.3">
      <c r="B33" s="36" t="s">
        <v>63</v>
      </c>
      <c r="C33" s="11">
        <v>110.89642211914058</v>
      </c>
      <c r="D33" s="12">
        <v>0.3079287070409043</v>
      </c>
      <c r="F33" s="37" t="s">
        <v>64</v>
      </c>
      <c r="G33" s="11" t="s">
        <v>314</v>
      </c>
      <c r="H33" s="12" t="s">
        <v>314</v>
      </c>
      <c r="J33" s="36" t="s">
        <v>63</v>
      </c>
      <c r="K33" s="11">
        <v>0.51685712890625002</v>
      </c>
      <c r="L33" s="12">
        <v>1.4351693624343321E-3</v>
      </c>
      <c r="N33" s="37" t="s">
        <v>64</v>
      </c>
      <c r="O33" s="11">
        <v>0.67133398437500003</v>
      </c>
      <c r="P33" s="12">
        <v>1.8641088851281548E-3</v>
      </c>
    </row>
    <row r="34" spans="2:16" x14ac:dyDescent="0.3">
      <c r="B34" s="36" t="s">
        <v>65</v>
      </c>
      <c r="C34" s="11" t="s">
        <v>314</v>
      </c>
      <c r="D34" s="12" t="s">
        <v>314</v>
      </c>
      <c r="F34" s="38" t="s">
        <v>66</v>
      </c>
      <c r="G34" s="11" t="s">
        <v>314</v>
      </c>
      <c r="H34" s="12" t="s">
        <v>314</v>
      </c>
      <c r="J34" s="36" t="s">
        <v>65</v>
      </c>
      <c r="K34" s="11">
        <v>3.2549267578124999E-2</v>
      </c>
      <c r="L34" s="12">
        <v>9.0380317858158616E-5</v>
      </c>
      <c r="N34" s="38" t="s">
        <v>66</v>
      </c>
      <c r="O34" s="11">
        <v>5.6040374511718651</v>
      </c>
      <c r="P34" s="12">
        <v>1.5560862772418636E-2</v>
      </c>
    </row>
    <row r="35" spans="2:16" x14ac:dyDescent="0.3">
      <c r="B35" s="36" t="s">
        <v>67</v>
      </c>
      <c r="C35" s="11" t="s">
        <v>314</v>
      </c>
      <c r="D35" s="12" t="s">
        <v>314</v>
      </c>
      <c r="F35" s="39" t="s">
        <v>68</v>
      </c>
      <c r="G35" s="11" t="s">
        <v>314</v>
      </c>
      <c r="H35" s="12" t="s">
        <v>314</v>
      </c>
      <c r="J35" s="36" t="s">
        <v>67</v>
      </c>
      <c r="K35" s="11" t="s">
        <v>314</v>
      </c>
      <c r="L35" s="12" t="s">
        <v>314</v>
      </c>
      <c r="N35" s="39" t="s">
        <v>68</v>
      </c>
      <c r="O35" s="11">
        <v>4.5839024414062504</v>
      </c>
      <c r="P35" s="12">
        <v>1.2728229865409205E-2</v>
      </c>
    </row>
    <row r="36" spans="2:16" x14ac:dyDescent="0.3">
      <c r="B36" s="36" t="s">
        <v>69</v>
      </c>
      <c r="C36" s="11" t="s">
        <v>314</v>
      </c>
      <c r="D36" s="12" t="s">
        <v>314</v>
      </c>
      <c r="F36" s="39" t="s">
        <v>70</v>
      </c>
      <c r="G36" s="11" t="s">
        <v>314</v>
      </c>
      <c r="H36" s="12" t="s">
        <v>314</v>
      </c>
      <c r="J36" s="36" t="s">
        <v>69</v>
      </c>
      <c r="K36" s="11" t="s">
        <v>314</v>
      </c>
      <c r="L36" s="12" t="s">
        <v>314</v>
      </c>
      <c r="N36" s="39" t="s">
        <v>70</v>
      </c>
      <c r="O36" s="11" t="s">
        <v>314</v>
      </c>
      <c r="P36" s="12" t="s">
        <v>314</v>
      </c>
    </row>
    <row r="37" spans="2:16" x14ac:dyDescent="0.3">
      <c r="B37" s="40" t="s">
        <v>71</v>
      </c>
      <c r="C37" s="11">
        <v>5.5125205566406246</v>
      </c>
      <c r="D37" s="12">
        <v>1.5306745656041986E-2</v>
      </c>
      <c r="F37" s="39" t="s">
        <v>72</v>
      </c>
      <c r="G37" s="11" t="s">
        <v>314</v>
      </c>
      <c r="H37" s="12" t="s">
        <v>314</v>
      </c>
      <c r="J37" s="40" t="s">
        <v>71</v>
      </c>
      <c r="K37" s="11">
        <v>181.33912109374998</v>
      </c>
      <c r="L37" s="12">
        <v>0.50352860829307655</v>
      </c>
      <c r="N37" s="39" t="s">
        <v>72</v>
      </c>
      <c r="O37" s="11" t="s">
        <v>314</v>
      </c>
      <c r="P37" s="12" t="s">
        <v>314</v>
      </c>
    </row>
    <row r="38" spans="2:16" x14ac:dyDescent="0.3">
      <c r="F38" s="39" t="s">
        <v>73</v>
      </c>
      <c r="G38" s="11" t="s">
        <v>314</v>
      </c>
      <c r="H38" s="12" t="s">
        <v>314</v>
      </c>
      <c r="N38" s="39" t="s">
        <v>73</v>
      </c>
      <c r="O38" s="11" t="s">
        <v>314</v>
      </c>
      <c r="P38" s="12" t="s">
        <v>314</v>
      </c>
    </row>
    <row r="39" spans="2:16" x14ac:dyDescent="0.3">
      <c r="F39" s="39" t="s">
        <v>74</v>
      </c>
      <c r="G39" s="11" t="s">
        <v>314</v>
      </c>
      <c r="H39" s="12" t="s">
        <v>314</v>
      </c>
      <c r="N39" s="39" t="s">
        <v>74</v>
      </c>
      <c r="O39" s="11" t="s">
        <v>314</v>
      </c>
      <c r="P39" s="12" t="s">
        <v>314</v>
      </c>
    </row>
    <row r="40" spans="2:16" x14ac:dyDescent="0.3">
      <c r="F40" s="41" t="s">
        <v>75</v>
      </c>
      <c r="G40" s="11" t="s">
        <v>314</v>
      </c>
      <c r="H40" s="12" t="s">
        <v>314</v>
      </c>
      <c r="N40" s="41" t="s">
        <v>75</v>
      </c>
      <c r="O40" s="11">
        <v>18.448376708984359</v>
      </c>
      <c r="P40" s="12">
        <v>5.1226042089058434E-2</v>
      </c>
    </row>
    <row r="41" spans="2:16" x14ac:dyDescent="0.3">
      <c r="F41" s="42" t="s">
        <v>76</v>
      </c>
      <c r="G41" s="11" t="s">
        <v>314</v>
      </c>
      <c r="H41" s="12" t="s">
        <v>314</v>
      </c>
      <c r="N41" s="42" t="s">
        <v>76</v>
      </c>
      <c r="O41" s="11" t="s">
        <v>314</v>
      </c>
      <c r="P41" s="12" t="s">
        <v>314</v>
      </c>
    </row>
    <row r="42" spans="2:16" x14ac:dyDescent="0.3">
      <c r="F42" s="43" t="s">
        <v>77</v>
      </c>
      <c r="G42" s="11" t="s">
        <v>314</v>
      </c>
      <c r="H42" s="12" t="s">
        <v>314</v>
      </c>
      <c r="N42" s="43" t="s">
        <v>77</v>
      </c>
      <c r="O42" s="11">
        <v>1.1390671874999996</v>
      </c>
      <c r="P42" s="12">
        <v>3.1628746859187888E-3</v>
      </c>
    </row>
    <row r="43" spans="2:16" x14ac:dyDescent="0.3">
      <c r="F43" s="43" t="s">
        <v>78</v>
      </c>
      <c r="G43" s="11" t="s">
        <v>314</v>
      </c>
      <c r="H43" s="12" t="s">
        <v>314</v>
      </c>
      <c r="N43" s="43" t="s">
        <v>78</v>
      </c>
      <c r="O43" s="11">
        <v>0.256727783203125</v>
      </c>
      <c r="P43" s="12">
        <v>7.1286208186486903E-4</v>
      </c>
    </row>
    <row r="44" spans="2:16" x14ac:dyDescent="0.3">
      <c r="F44" s="43" t="s">
        <v>79</v>
      </c>
      <c r="G44" s="11" t="s">
        <v>314</v>
      </c>
      <c r="H44" s="12" t="s">
        <v>314</v>
      </c>
      <c r="N44" s="43" t="s">
        <v>79</v>
      </c>
      <c r="O44" s="11" t="s">
        <v>314</v>
      </c>
      <c r="P44" s="12" t="s">
        <v>314</v>
      </c>
    </row>
    <row r="45" spans="2:16" x14ac:dyDescent="0.3">
      <c r="F45" s="43" t="s">
        <v>80</v>
      </c>
      <c r="G45" s="11" t="s">
        <v>314</v>
      </c>
      <c r="H45" s="12" t="s">
        <v>314</v>
      </c>
      <c r="N45" s="43" t="s">
        <v>80</v>
      </c>
      <c r="O45" s="11">
        <v>3.8919515624999987</v>
      </c>
      <c r="P45" s="12">
        <v>1.0806873563683728E-2</v>
      </c>
    </row>
    <row r="46" spans="2:16" x14ac:dyDescent="0.3">
      <c r="F46" s="43" t="s">
        <v>81</v>
      </c>
      <c r="G46" s="11" t="s">
        <v>314</v>
      </c>
      <c r="H46" s="12" t="s">
        <v>314</v>
      </c>
      <c r="N46" s="43" t="s">
        <v>81</v>
      </c>
      <c r="O46" s="11">
        <v>140.08101235351563</v>
      </c>
      <c r="P46" s="12">
        <v>0.38896624607651764</v>
      </c>
    </row>
    <row r="47" spans="2:16" x14ac:dyDescent="0.3">
      <c r="F47" s="43" t="s">
        <v>82</v>
      </c>
      <c r="G47" s="11" t="s">
        <v>314</v>
      </c>
      <c r="H47" s="12" t="s">
        <v>314</v>
      </c>
      <c r="N47" s="43" t="s">
        <v>82</v>
      </c>
      <c r="O47" s="11" t="s">
        <v>314</v>
      </c>
      <c r="P47" s="12" t="s">
        <v>314</v>
      </c>
    </row>
    <row r="48" spans="2:16" x14ac:dyDescent="0.3">
      <c r="F48" s="43" t="s">
        <v>83</v>
      </c>
      <c r="G48" s="11" t="s">
        <v>314</v>
      </c>
      <c r="H48" s="12" t="s">
        <v>314</v>
      </c>
      <c r="N48" s="43" t="s">
        <v>83</v>
      </c>
      <c r="O48" s="11" t="s">
        <v>314</v>
      </c>
      <c r="P48" s="12" t="s">
        <v>314</v>
      </c>
    </row>
    <row r="49" spans="3:16" x14ac:dyDescent="0.3">
      <c r="C49"/>
      <c r="D49"/>
      <c r="F49" s="44" t="s">
        <v>84</v>
      </c>
      <c r="G49" s="11" t="s">
        <v>314</v>
      </c>
      <c r="H49" s="12" t="s">
        <v>314</v>
      </c>
      <c r="N49" s="44" t="s">
        <v>84</v>
      </c>
      <c r="O49" s="11">
        <v>2.8440491210937502</v>
      </c>
      <c r="P49" s="12">
        <v>7.8971381752816986E-3</v>
      </c>
    </row>
    <row r="50" spans="3:16" x14ac:dyDescent="0.3">
      <c r="C50"/>
      <c r="D50"/>
      <c r="F50" s="45" t="s">
        <v>85</v>
      </c>
      <c r="G50" s="11" t="s">
        <v>314</v>
      </c>
      <c r="H50" s="12" t="s">
        <v>314</v>
      </c>
      <c r="N50" s="45" t="s">
        <v>85</v>
      </c>
      <c r="O50" s="11">
        <v>29.033937158203109</v>
      </c>
      <c r="P50" s="12">
        <v>8.0619217090947534E-2</v>
      </c>
    </row>
    <row r="51" spans="3:16" x14ac:dyDescent="0.3">
      <c r="C51"/>
      <c r="D51"/>
      <c r="F51" s="46" t="s">
        <v>86</v>
      </c>
      <c r="G51" s="11" t="s">
        <v>314</v>
      </c>
      <c r="H51" s="12" t="s">
        <v>314</v>
      </c>
      <c r="N51" s="46" t="s">
        <v>86</v>
      </c>
      <c r="O51" s="11" t="s">
        <v>314</v>
      </c>
      <c r="P51" s="12" t="s">
        <v>314</v>
      </c>
    </row>
    <row r="52" spans="3:16" x14ac:dyDescent="0.3">
      <c r="C52"/>
      <c r="D52"/>
      <c r="F52" s="47" t="s">
        <v>87</v>
      </c>
      <c r="G52" s="11" t="s">
        <v>314</v>
      </c>
      <c r="H52" s="12" t="s">
        <v>314</v>
      </c>
      <c r="N52" s="47" t="s">
        <v>87</v>
      </c>
      <c r="O52" s="11">
        <v>0.50433833007812501</v>
      </c>
      <c r="P52" s="12">
        <v>1.4004081188956701E-3</v>
      </c>
    </row>
    <row r="53" spans="3:16" x14ac:dyDescent="0.3">
      <c r="C53"/>
      <c r="D53"/>
      <c r="F53" s="47" t="s">
        <v>88</v>
      </c>
      <c r="G53" s="11" t="s">
        <v>314</v>
      </c>
      <c r="H53" s="12" t="s">
        <v>314</v>
      </c>
      <c r="N53" s="47" t="s">
        <v>88</v>
      </c>
      <c r="O53" s="11">
        <v>5.8437686523437504</v>
      </c>
      <c r="P53" s="12">
        <v>1.6226530044667634E-2</v>
      </c>
    </row>
    <row r="54" spans="3:16" x14ac:dyDescent="0.3">
      <c r="C54"/>
      <c r="D54"/>
      <c r="F54" s="48" t="s">
        <v>89</v>
      </c>
      <c r="G54" s="11">
        <v>6.9425521484374997</v>
      </c>
      <c r="H54" s="12">
        <v>1.9277548055929825E-2</v>
      </c>
      <c r="N54" s="48" t="s">
        <v>89</v>
      </c>
      <c r="O54" s="11" t="s">
        <v>314</v>
      </c>
      <c r="P54" s="12" t="s">
        <v>314</v>
      </c>
    </row>
    <row r="55" spans="3:16" x14ac:dyDescent="0.3">
      <c r="C55"/>
      <c r="D55"/>
      <c r="F55" s="49" t="s">
        <v>90</v>
      </c>
      <c r="G55" s="11">
        <v>0.432710498046875</v>
      </c>
      <c r="H55" s="12">
        <v>1.2015174307738303E-3</v>
      </c>
      <c r="N55" s="49" t="s">
        <v>90</v>
      </c>
      <c r="O55" s="11">
        <v>3.0450645019531239</v>
      </c>
      <c r="P55" s="12">
        <v>8.4553023174653106E-3</v>
      </c>
    </row>
  </sheetData>
  <mergeCells count="4">
    <mergeCell ref="C4:D4"/>
    <mergeCell ref="G4:H4"/>
    <mergeCell ref="K4:L4"/>
    <mergeCell ref="O4:P4"/>
  </mergeCells>
  <pageMargins left="0.33" right="0.13" top="0.78740157480314965" bottom="0.31" header="0.23622047244094491" footer="0.18"/>
  <pageSetup paperSize="9" scale="62" orientation="landscape" r:id="rId1"/>
  <headerFooter>
    <oddHeader>&amp;C&amp;14Référentiel OCS&amp;X2D&amp;X   Nord - Pas de Calais  2005-2015&amp;11
&amp;"-,Gras"&amp;14(&amp;F)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niveau_1</vt:lpstr>
      <vt:lpstr>niveau_2</vt:lpstr>
      <vt:lpstr>niveau_3</vt:lpstr>
      <vt:lpstr>CSUS_4P</vt:lpstr>
      <vt:lpstr>asso_CS-US_2015 (ha)</vt:lpstr>
      <vt:lpstr>asso_CS-US_2015 (%)</vt:lpstr>
      <vt:lpstr>asso_CS-US_artif_2015 (ha)</vt:lpstr>
      <vt:lpstr>asso_CS-US_artif_2015 (%)</vt:lpstr>
      <vt:lpstr>artif_05-15_niveau_3</vt:lpstr>
      <vt:lpstr>'artif_05-15_niveau_3'!Zone_d_impression</vt:lpstr>
      <vt:lpstr>'asso_CS-US_2015 (%)'!Zone_d_impression</vt:lpstr>
      <vt:lpstr>'asso_CS-US_2015 (ha)'!Zone_d_impression</vt:lpstr>
      <vt:lpstr>'asso_CS-US_artif_2015 (%)'!Zone_d_impression</vt:lpstr>
      <vt:lpstr>'asso_CS-US_artif_2015 (ha)'!Zone_d_impression</vt:lpstr>
      <vt:lpstr>CSUS_4P!Zone_d_impression</vt:lpstr>
      <vt:lpstr>niveau_1!Zone_d_impression</vt:lpstr>
      <vt:lpstr>niveau_2!Zone_d_impression</vt:lpstr>
      <vt:lpstr>niveau_3!Zone_d_impression</vt:lpstr>
    </vt:vector>
  </TitlesOfParts>
  <Manager>BS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résultats statistiques par territoire</dc:title>
  <dc:subject>référentiel OCS2D Nord Pas-de-Calais 2005-2015</dc:subject>
  <dc:creator>Groupement Wateau</dc:creator>
  <cp:lastModifiedBy>Benoit</cp:lastModifiedBy>
  <cp:lastPrinted>2018-10-22T16:20:58Z</cp:lastPrinted>
  <dcterms:created xsi:type="dcterms:W3CDTF">2018-10-22T16:09:17Z</dcterms:created>
  <dcterms:modified xsi:type="dcterms:W3CDTF">2018-10-23T16:05:32Z</dcterms:modified>
</cp:coreProperties>
</file>